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110" yWindow="0" windowWidth="11175" windowHeight="10230" firstSheet="2" activeTab="2"/>
  </bookViews>
  <sheets>
    <sheet name="62結果" sheetId="15" state="hidden" r:id="rId1"/>
    <sheet name="63結果" sheetId="17" state="hidden" r:id="rId2"/>
    <sheet name="日程表" sheetId="9" r:id="rId3"/>
  </sheets>
  <definedNames>
    <definedName name="_xlnm.Print_Area" localSheetId="0">'62結果'!$A$1:$H$212</definedName>
    <definedName name="_xlnm.Print_Area" localSheetId="1">'63結果'!$A$1:$J$73</definedName>
    <definedName name="_xlnm.Print_Area" localSheetId="2">日程表!$A$1:$F$49</definedName>
    <definedName name="_xlnm.Print_Titles" localSheetId="0">'62結果'!$1:$4</definedName>
  </definedNames>
  <calcPr calcId="125725"/>
</workbook>
</file>

<file path=xl/calcChain.xml><?xml version="1.0" encoding="utf-8"?>
<calcChain xmlns="http://schemas.openxmlformats.org/spreadsheetml/2006/main">
  <c r="D15" i="17"/>
  <c r="D13"/>
  <c r="D11"/>
  <c r="D8"/>
  <c r="D7"/>
  <c r="F72" l="1"/>
  <c r="B71"/>
  <c r="B69"/>
  <c r="D67"/>
  <c r="B67"/>
  <c r="B63"/>
  <c r="B59"/>
  <c r="B58"/>
  <c r="D52"/>
  <c r="D46"/>
  <c r="E15"/>
  <c r="B15"/>
  <c r="E13"/>
  <c r="B13"/>
  <c r="E11"/>
  <c r="B11"/>
  <c r="B8"/>
  <c r="E7"/>
  <c r="B7"/>
  <c r="F211" i="15" l="1"/>
</calcChain>
</file>

<file path=xl/comments1.xml><?xml version="1.0" encoding="utf-8"?>
<comments xmlns="http://schemas.openxmlformats.org/spreadsheetml/2006/main">
  <authors>
    <author>USER</author>
  </authors>
  <commentList>
    <comment ref="B50" author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11月24日</t>
        </r>
      </text>
    </comment>
    <comment ref="B53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  <comment ref="B62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  <comment ref="B70" authorId="0">
      <text>
        <r>
          <rPr>
            <b/>
            <sz val="9"/>
            <color indexed="81"/>
            <rFont val="ＭＳ Ｐゴシック"/>
            <family val="3"/>
            <charset val="128"/>
          </rPr>
          <t>12月8日連絡</t>
        </r>
      </text>
    </comment>
  </commentList>
</comments>
</file>

<file path=xl/sharedStrings.xml><?xml version="1.0" encoding="utf-8"?>
<sst xmlns="http://schemas.openxmlformats.org/spreadsheetml/2006/main" count="740" uniqueCount="544">
  <si>
    <t>府民総体の部</t>
    <rPh sb="0" eb="2">
      <t>フミン</t>
    </rPh>
    <rPh sb="2" eb="4">
      <t>ソウタイ</t>
    </rPh>
    <rPh sb="5" eb="6">
      <t>ブ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</si>
  <si>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</si>
  <si>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</si>
  <si>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亀岡運動公園体育館</t>
    <rPh sb="0" eb="2">
      <t>カメオカ</t>
    </rPh>
    <rPh sb="2" eb="4">
      <t>ウンドウ</t>
    </rPh>
    <rPh sb="4" eb="6">
      <t>コウエン</t>
    </rPh>
    <rPh sb="6" eb="9">
      <t>タイイクカン</t>
    </rPh>
    <phoneticPr fontId="1"/>
  </si>
  <si>
    <t>柔道大会</t>
    <rPh sb="0" eb="2">
      <t>ジュウドウ</t>
    </rPh>
    <rPh sb="2" eb="4">
      <t>タイカイ</t>
    </rPh>
    <phoneticPr fontId="1"/>
  </si>
  <si>
    <t>陸上競技選手権大会</t>
    <rPh sb="0" eb="2">
      <t>リクジョウ</t>
    </rPh>
    <rPh sb="2" eb="4">
      <t>キョウギ</t>
    </rPh>
    <rPh sb="4" eb="7">
      <t>センシュケン</t>
    </rPh>
    <rPh sb="7" eb="9">
      <t>タイカイ</t>
    </rPh>
    <phoneticPr fontId="1"/>
  </si>
  <si>
    <t>軟式野球大会</t>
    <rPh sb="0" eb="2">
      <t>ナンシキ</t>
    </rPh>
    <rPh sb="2" eb="4">
      <t>ヤキュウ</t>
    </rPh>
    <rPh sb="4" eb="6">
      <t>タイカイ</t>
    </rPh>
    <phoneticPr fontId="1"/>
  </si>
  <si>
    <t>亀岡運動公園野球場</t>
    <rPh sb="0" eb="2">
      <t>カメオカ</t>
    </rPh>
    <rPh sb="2" eb="4">
      <t>ウンドウ</t>
    </rPh>
    <rPh sb="4" eb="6">
      <t>コウエン</t>
    </rPh>
    <rPh sb="6" eb="9">
      <t>ヤキュウジョウ</t>
    </rPh>
    <phoneticPr fontId="1"/>
  </si>
  <si>
    <t>剣道大会</t>
    <rPh sb="0" eb="2">
      <t>ケンドウ</t>
    </rPh>
    <rPh sb="2" eb="4">
      <t>タイカイ</t>
    </rPh>
    <phoneticPr fontId="1"/>
  </si>
  <si>
    <t>卓球大会</t>
    <rPh sb="0" eb="2">
      <t>タッキュウ</t>
    </rPh>
    <rPh sb="2" eb="4">
      <t>タイカイ</t>
    </rPh>
    <phoneticPr fontId="1"/>
  </si>
  <si>
    <t>亀岡登山大会</t>
    <rPh sb="0" eb="2">
      <t>カメオカ</t>
    </rPh>
    <rPh sb="2" eb="4">
      <t>トザン</t>
    </rPh>
    <rPh sb="4" eb="6">
      <t>タイカイ</t>
    </rPh>
    <phoneticPr fontId="1"/>
  </si>
  <si>
    <t>子ども相撲大会</t>
    <rPh sb="0" eb="1">
      <t>コ</t>
    </rPh>
    <rPh sb="3" eb="5">
      <t>スモウ</t>
    </rPh>
    <rPh sb="5" eb="7">
      <t>タイカイ</t>
    </rPh>
    <phoneticPr fontId="1"/>
  </si>
  <si>
    <t>大会名</t>
    <rPh sb="0" eb="2">
      <t>タイカイ</t>
    </rPh>
    <rPh sb="2" eb="3">
      <t>メイ</t>
    </rPh>
    <phoneticPr fontId="1"/>
  </si>
  <si>
    <t>空手道選手権大会</t>
    <rPh sb="0" eb="2">
      <t>カラテ</t>
    </rPh>
    <rPh sb="2" eb="3">
      <t>ドウ</t>
    </rPh>
    <rPh sb="3" eb="6">
      <t>センシュケン</t>
    </rPh>
    <rPh sb="6" eb="8">
      <t>タイカイ</t>
    </rPh>
    <phoneticPr fontId="1"/>
  </si>
  <si>
    <t>医王谷野球場</t>
    <rPh sb="0" eb="2">
      <t>イオウ</t>
    </rPh>
    <rPh sb="2" eb="3">
      <t>タニ</t>
    </rPh>
    <rPh sb="3" eb="6">
      <t>ヤキュウジョウ</t>
    </rPh>
    <phoneticPr fontId="1"/>
  </si>
  <si>
    <t>参加人数</t>
    <rPh sb="0" eb="2">
      <t>サンカ</t>
    </rPh>
    <rPh sb="2" eb="4">
      <t>ニンズウ</t>
    </rPh>
    <phoneticPr fontId="1"/>
  </si>
  <si>
    <t>中学生男子の部</t>
    <rPh sb="0" eb="3">
      <t>チュウガクセイ</t>
    </rPh>
    <rPh sb="3" eb="5">
      <t>ダンシ</t>
    </rPh>
    <rPh sb="6" eb="7">
      <t>ブ</t>
    </rPh>
    <phoneticPr fontId="1"/>
  </si>
  <si>
    <t>中学生女子の部</t>
    <rPh sb="0" eb="3">
      <t>チュウガクセイ</t>
    </rPh>
    <rPh sb="3" eb="5">
      <t>ジョシ</t>
    </rPh>
    <rPh sb="6" eb="7">
      <t>ブ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</si>
  <si>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</si>
  <si>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</si>
  <si>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一般の部</t>
    <rPh sb="0" eb="2">
      <t>イッパン</t>
    </rPh>
    <rPh sb="3" eb="4">
      <t>ブ</t>
    </rPh>
    <phoneticPr fontId="1"/>
  </si>
  <si>
    <t>少年の部</t>
    <rPh sb="0" eb="2">
      <t>ショウネン</t>
    </rPh>
    <rPh sb="3" eb="4">
      <t>ブ</t>
    </rPh>
    <phoneticPr fontId="1"/>
  </si>
  <si>
    <t>学童の部</t>
    <rPh sb="0" eb="2">
      <t>ガクドウ</t>
    </rPh>
    <rPh sb="3" eb="4">
      <t>ブ</t>
    </rPh>
    <phoneticPr fontId="1"/>
  </si>
  <si>
    <t>上級の部</t>
    <rPh sb="0" eb="2">
      <t>ジョウキュウ</t>
    </rPh>
    <rPh sb="3" eb="4">
      <t>ブ</t>
    </rPh>
    <phoneticPr fontId="1"/>
  </si>
  <si>
    <t>下級の部</t>
    <rPh sb="0" eb="2">
      <t>カキュウ</t>
    </rPh>
    <rPh sb="3" eb="4">
      <t>ブ</t>
    </rPh>
    <phoneticPr fontId="1"/>
  </si>
  <si>
    <t>さくら公園多目的運動場</t>
    <rPh sb="3" eb="5">
      <t>コウエン</t>
    </rPh>
    <rPh sb="5" eb="8">
      <t>タモクテキ</t>
    </rPh>
    <rPh sb="8" eb="10">
      <t>ウンドウ</t>
    </rPh>
    <rPh sb="10" eb="11">
      <t>ジョウ</t>
    </rPh>
    <phoneticPr fontId="1"/>
  </si>
  <si>
    <t>男子ダブルスＡ級</t>
    <rPh sb="0" eb="2">
      <t>ダンシ</t>
    </rPh>
    <rPh sb="7" eb="8">
      <t>キュウ</t>
    </rPh>
    <phoneticPr fontId="1"/>
  </si>
  <si>
    <t>女子ダブルスＡ級</t>
    <rPh sb="0" eb="2">
      <t>ジョシ</t>
    </rPh>
    <rPh sb="7" eb="8">
      <t>キュウ</t>
    </rPh>
    <phoneticPr fontId="1"/>
  </si>
  <si>
    <t>男子ダブルスＢ級</t>
    <rPh sb="0" eb="2">
      <t>ダンシ</t>
    </rPh>
    <rPh sb="7" eb="8">
      <t>キュウ</t>
    </rPh>
    <phoneticPr fontId="1"/>
  </si>
  <si>
    <t>女子ダブルスＢ級</t>
    <rPh sb="0" eb="2">
      <t>ジョシ</t>
    </rPh>
    <rPh sb="7" eb="8">
      <t>キュウ</t>
    </rPh>
    <phoneticPr fontId="1"/>
  </si>
  <si>
    <t>6年生の部</t>
    <rPh sb="1" eb="2">
      <t>ネン</t>
    </rPh>
    <rPh sb="2" eb="3">
      <t>セイ</t>
    </rPh>
    <rPh sb="4" eb="5">
      <t>ブ</t>
    </rPh>
    <phoneticPr fontId="1"/>
  </si>
  <si>
    <t>亀岡カントリークラブ</t>
    <rPh sb="0" eb="2">
      <t>カメオカ</t>
    </rPh>
    <phoneticPr fontId="1"/>
  </si>
  <si>
    <t>男子Aブロック</t>
    <rPh sb="0" eb="2">
      <t>ダンシ</t>
    </rPh>
    <phoneticPr fontId="1"/>
  </si>
  <si>
    <t>中学生の部</t>
    <rPh sb="0" eb="3">
      <t>チュウガクセイ</t>
    </rPh>
    <rPh sb="4" eb="5">
      <t>ブ</t>
    </rPh>
    <phoneticPr fontId="1"/>
  </si>
  <si>
    <t>小学生の部</t>
    <rPh sb="0" eb="3">
      <t>ショウガクセイ</t>
    </rPh>
    <rPh sb="4" eb="5">
      <t>ブ</t>
    </rPh>
    <phoneticPr fontId="1"/>
  </si>
  <si>
    <t>（中学生の部）</t>
    <rPh sb="1" eb="4">
      <t>チュウガクセイ</t>
    </rPh>
    <rPh sb="5" eb="6">
      <t>ブ</t>
    </rPh>
    <phoneticPr fontId="1"/>
  </si>
  <si>
    <t>人</t>
    <rPh sb="0" eb="1">
      <t>ニン</t>
    </rPh>
    <phoneticPr fontId="1"/>
  </si>
  <si>
    <t>参加人数合計</t>
    <rPh sb="0" eb="2">
      <t>サンカ</t>
    </rPh>
    <rPh sb="2" eb="4">
      <t>ニンズウ</t>
    </rPh>
    <rPh sb="4" eb="6">
      <t>ゴウケイ</t>
    </rPh>
    <phoneticPr fontId="1"/>
  </si>
  <si>
    <t>5年生の部</t>
    <rPh sb="1" eb="3">
      <t>ネンセイ</t>
    </rPh>
    <rPh sb="4" eb="5">
      <t>ブ</t>
    </rPh>
    <phoneticPr fontId="1"/>
  </si>
  <si>
    <t>4年生の部</t>
    <rPh sb="1" eb="3">
      <t>ネンセイ</t>
    </rPh>
    <rPh sb="4" eb="5">
      <t>ブ</t>
    </rPh>
    <phoneticPr fontId="1"/>
  </si>
  <si>
    <t>3年生の部</t>
    <rPh sb="1" eb="3">
      <t>ネンセイ</t>
    </rPh>
    <rPh sb="4" eb="5">
      <t>ブ</t>
    </rPh>
    <phoneticPr fontId="1"/>
  </si>
  <si>
    <t>2年生の部</t>
    <rPh sb="1" eb="3">
      <t>ネンセイ</t>
    </rPh>
    <rPh sb="4" eb="5">
      <t>ブ</t>
    </rPh>
    <phoneticPr fontId="1"/>
  </si>
  <si>
    <t>1年生の部</t>
    <rPh sb="1" eb="3">
      <t>ネンセイ</t>
    </rPh>
    <rPh sb="4" eb="5">
      <t>ブ</t>
    </rPh>
    <phoneticPr fontId="1"/>
  </si>
  <si>
    <t>女子D級</t>
    <rPh sb="0" eb="2">
      <t>ジョシ</t>
    </rPh>
    <rPh sb="3" eb="4">
      <t>キュウ</t>
    </rPh>
    <phoneticPr fontId="1"/>
  </si>
  <si>
    <t>女子C級</t>
    <rPh sb="0" eb="2">
      <t>ジョシ</t>
    </rPh>
    <rPh sb="3" eb="4">
      <t>キュウ</t>
    </rPh>
    <phoneticPr fontId="1"/>
  </si>
  <si>
    <t>女子B級</t>
    <rPh sb="0" eb="2">
      <t>ジョシ</t>
    </rPh>
    <rPh sb="3" eb="4">
      <t>キュウ</t>
    </rPh>
    <phoneticPr fontId="1"/>
  </si>
  <si>
    <t>男子D級</t>
    <rPh sb="0" eb="2">
      <t>ダンシ</t>
    </rPh>
    <rPh sb="3" eb="4">
      <t>キュウ</t>
    </rPh>
    <phoneticPr fontId="1"/>
  </si>
  <si>
    <t>男子Ｃ級</t>
    <rPh sb="0" eb="2">
      <t>ダンシ</t>
    </rPh>
    <rPh sb="3" eb="4">
      <t>キュウ</t>
    </rPh>
    <phoneticPr fontId="1"/>
  </si>
  <si>
    <t>男子Ｂ級</t>
    <rPh sb="0" eb="2">
      <t>ダンシ</t>
    </rPh>
    <rPh sb="3" eb="4">
      <t>キュウ</t>
    </rPh>
    <phoneticPr fontId="1"/>
  </si>
  <si>
    <t>＜団体＞</t>
    <rPh sb="1" eb="3">
      <t>ダンタイ</t>
    </rPh>
    <phoneticPr fontId="1"/>
  </si>
  <si>
    <t>女子小学生5･6年生</t>
    <rPh sb="0" eb="2">
      <t>ジョシ</t>
    </rPh>
    <rPh sb="2" eb="4">
      <t>ショウガク</t>
    </rPh>
    <rPh sb="4" eb="5">
      <t>セイ</t>
    </rPh>
    <rPh sb="8" eb="9">
      <t>ネン</t>
    </rPh>
    <rPh sb="9" eb="10">
      <t>セイ</t>
    </rPh>
    <phoneticPr fontId="1"/>
  </si>
  <si>
    <t>女子小学生3･4年生</t>
    <rPh sb="0" eb="2">
      <t>ジョシ</t>
    </rPh>
    <rPh sb="2" eb="4">
      <t>ショウガク</t>
    </rPh>
    <rPh sb="4" eb="5">
      <t>セイ</t>
    </rPh>
    <rPh sb="8" eb="9">
      <t>ネン</t>
    </rPh>
    <rPh sb="9" eb="10">
      <t>セイ</t>
    </rPh>
    <phoneticPr fontId="1"/>
  </si>
  <si>
    <t>男子一般五段以上</t>
    <rPh sb="0" eb="2">
      <t>ダンシ</t>
    </rPh>
    <rPh sb="2" eb="4">
      <t>イッパン</t>
    </rPh>
    <rPh sb="4" eb="5">
      <t>ゴ</t>
    </rPh>
    <rPh sb="5" eb="6">
      <t>ダン</t>
    </rPh>
    <rPh sb="6" eb="8">
      <t>イジョウ</t>
    </rPh>
    <phoneticPr fontId="1"/>
  </si>
  <si>
    <t>男子中学生初・二段</t>
    <rPh sb="0" eb="2">
      <t>ダンシ</t>
    </rPh>
    <rPh sb="2" eb="5">
      <t>チュウガクセイ</t>
    </rPh>
    <rPh sb="5" eb="6">
      <t>ショ</t>
    </rPh>
    <rPh sb="7" eb="9">
      <t>ニダン</t>
    </rPh>
    <phoneticPr fontId="1"/>
  </si>
  <si>
    <t>男子中学生段外</t>
    <rPh sb="0" eb="2">
      <t>ダンシ</t>
    </rPh>
    <rPh sb="2" eb="5">
      <t>チュウガクセイ</t>
    </rPh>
    <rPh sb="5" eb="6">
      <t>ダン</t>
    </rPh>
    <rPh sb="6" eb="7">
      <t>ソト</t>
    </rPh>
    <phoneticPr fontId="1"/>
  </si>
  <si>
    <t>男子小学6年生</t>
    <rPh sb="0" eb="2">
      <t>ダンシ</t>
    </rPh>
    <rPh sb="2" eb="4">
      <t>ショウガク</t>
    </rPh>
    <rPh sb="5" eb="6">
      <t>ネン</t>
    </rPh>
    <rPh sb="6" eb="7">
      <t>セイ</t>
    </rPh>
    <phoneticPr fontId="1"/>
  </si>
  <si>
    <t>男子小学5年生</t>
    <rPh sb="0" eb="2">
      <t>ダンシ</t>
    </rPh>
    <rPh sb="2" eb="4">
      <t>ショウガク</t>
    </rPh>
    <rPh sb="5" eb="7">
      <t>ネンセイ</t>
    </rPh>
    <phoneticPr fontId="1"/>
  </si>
  <si>
    <t>男子小学2年生以下</t>
    <rPh sb="0" eb="2">
      <t>ダンシ</t>
    </rPh>
    <rPh sb="2" eb="4">
      <t>ショウガク</t>
    </rPh>
    <rPh sb="5" eb="6">
      <t>ネン</t>
    </rPh>
    <rPh sb="6" eb="7">
      <t>セイ</t>
    </rPh>
    <rPh sb="7" eb="9">
      <t>イカ</t>
    </rPh>
    <phoneticPr fontId="1"/>
  </si>
  <si>
    <t>＜個人の部＞</t>
    <rPh sb="1" eb="3">
      <t>コジン</t>
    </rPh>
    <rPh sb="4" eb="5">
      <t>ブ</t>
    </rPh>
    <phoneticPr fontId="1"/>
  </si>
  <si>
    <t>1500ｍの部</t>
    <rPh sb="6" eb="7">
      <t>ブ</t>
    </rPh>
    <phoneticPr fontId="1"/>
  </si>
  <si>
    <t>800ｍの部</t>
    <rPh sb="5" eb="6">
      <t>ブ</t>
    </rPh>
    <phoneticPr fontId="1"/>
  </si>
  <si>
    <t>100ｍの部</t>
    <rPh sb="5" eb="6">
      <t>ブ</t>
    </rPh>
    <phoneticPr fontId="1"/>
  </si>
  <si>
    <t>円盤投の部</t>
    <rPh sb="0" eb="3">
      <t>エンバンナ</t>
    </rPh>
    <rPh sb="4" eb="5">
      <t>ブ</t>
    </rPh>
    <phoneticPr fontId="1"/>
  </si>
  <si>
    <t>砲丸投げの部</t>
    <rPh sb="0" eb="2">
      <t>ホウガン</t>
    </rPh>
    <rPh sb="2" eb="3">
      <t>ナ</t>
    </rPh>
    <rPh sb="5" eb="6">
      <t>ブ</t>
    </rPh>
    <phoneticPr fontId="1"/>
  </si>
  <si>
    <t>走幅跳の部</t>
    <rPh sb="0" eb="1">
      <t>ハシ</t>
    </rPh>
    <rPh sb="1" eb="3">
      <t>ハバト</t>
    </rPh>
    <rPh sb="4" eb="5">
      <t>ブ</t>
    </rPh>
    <phoneticPr fontId="1"/>
  </si>
  <si>
    <t>走高跳の部</t>
    <rPh sb="0" eb="1">
      <t>ハシ</t>
    </rPh>
    <rPh sb="1" eb="3">
      <t>タカトビ</t>
    </rPh>
    <rPh sb="4" eb="5">
      <t>ブ</t>
    </rPh>
    <phoneticPr fontId="1"/>
  </si>
  <si>
    <t>高校生・一般フィールドの部</t>
    <rPh sb="0" eb="2">
      <t>コウコウ</t>
    </rPh>
    <rPh sb="2" eb="3">
      <t>セイ</t>
    </rPh>
    <rPh sb="4" eb="6">
      <t>イッパン</t>
    </rPh>
    <rPh sb="12" eb="13">
      <t>ブ</t>
    </rPh>
    <phoneticPr fontId="1"/>
  </si>
  <si>
    <t>4×100ｍリレー</t>
    <phoneticPr fontId="1"/>
  </si>
  <si>
    <t>100ｍハードル</t>
    <phoneticPr fontId="1"/>
  </si>
  <si>
    <t>200ｍの部</t>
    <rPh sb="5" eb="6">
      <t>ブ</t>
    </rPh>
    <phoneticPr fontId="1"/>
  </si>
  <si>
    <t>高校生・一般女子トラックの部</t>
    <rPh sb="0" eb="2">
      <t>コウコウ</t>
    </rPh>
    <rPh sb="2" eb="3">
      <t>セイ</t>
    </rPh>
    <rPh sb="4" eb="6">
      <t>イッパン</t>
    </rPh>
    <rPh sb="6" eb="8">
      <t>ジョシ</t>
    </rPh>
    <rPh sb="13" eb="14">
      <t>ブ</t>
    </rPh>
    <phoneticPr fontId="1"/>
  </si>
  <si>
    <t>やり投の部</t>
    <rPh sb="2" eb="3">
      <t>ナ</t>
    </rPh>
    <rPh sb="4" eb="5">
      <t>ブ</t>
    </rPh>
    <phoneticPr fontId="1"/>
  </si>
  <si>
    <t>円盤投高校生の部</t>
    <rPh sb="0" eb="3">
      <t>エンバンナ</t>
    </rPh>
    <rPh sb="3" eb="6">
      <t>コウコウセイ</t>
    </rPh>
    <rPh sb="7" eb="8">
      <t>ブ</t>
    </rPh>
    <phoneticPr fontId="1"/>
  </si>
  <si>
    <t>円盤投一般の部</t>
    <rPh sb="0" eb="3">
      <t>エンバンナ</t>
    </rPh>
    <rPh sb="3" eb="5">
      <t>イッパン</t>
    </rPh>
    <rPh sb="6" eb="7">
      <t>ブ</t>
    </rPh>
    <phoneticPr fontId="1"/>
  </si>
  <si>
    <t>砲丸投高校生の部</t>
    <rPh sb="0" eb="3">
      <t>ホウガンナ</t>
    </rPh>
    <rPh sb="3" eb="5">
      <t>コウコウ</t>
    </rPh>
    <rPh sb="5" eb="6">
      <t>セイ</t>
    </rPh>
    <rPh sb="7" eb="8">
      <t>ブ</t>
    </rPh>
    <phoneticPr fontId="1"/>
  </si>
  <si>
    <t>砲丸投一般の部</t>
    <rPh sb="0" eb="3">
      <t>ホウガンナ</t>
    </rPh>
    <rPh sb="3" eb="5">
      <t>イッパン</t>
    </rPh>
    <rPh sb="6" eb="7">
      <t>ブ</t>
    </rPh>
    <phoneticPr fontId="1"/>
  </si>
  <si>
    <t>三段跳の部</t>
    <rPh sb="0" eb="2">
      <t>サンダン</t>
    </rPh>
    <rPh sb="2" eb="3">
      <t>ト</t>
    </rPh>
    <rPh sb="4" eb="5">
      <t>ブ</t>
    </rPh>
    <phoneticPr fontId="1"/>
  </si>
  <si>
    <t>高校生・一般男子フィールドの部</t>
    <rPh sb="0" eb="2">
      <t>コウコウ</t>
    </rPh>
    <rPh sb="2" eb="3">
      <t>セイ</t>
    </rPh>
    <rPh sb="4" eb="6">
      <t>イッパン</t>
    </rPh>
    <rPh sb="6" eb="8">
      <t>ダンシ</t>
    </rPh>
    <rPh sb="14" eb="15">
      <t>ブ</t>
    </rPh>
    <phoneticPr fontId="1"/>
  </si>
  <si>
    <t>110ｍハードル</t>
    <phoneticPr fontId="1"/>
  </si>
  <si>
    <t>5000ｍの部</t>
    <rPh sb="6" eb="7">
      <t>ブ</t>
    </rPh>
    <phoneticPr fontId="1"/>
  </si>
  <si>
    <t>400ｍの部</t>
    <rPh sb="5" eb="6">
      <t>ブ</t>
    </rPh>
    <phoneticPr fontId="1"/>
  </si>
  <si>
    <t>高校生・一般男子トラックの部</t>
    <rPh sb="0" eb="3">
      <t>コウコウセイ</t>
    </rPh>
    <rPh sb="4" eb="6">
      <t>イッパン</t>
    </rPh>
    <rPh sb="6" eb="8">
      <t>ダンシ</t>
    </rPh>
    <rPh sb="13" eb="14">
      <t>ブ</t>
    </rPh>
    <phoneticPr fontId="1"/>
  </si>
  <si>
    <t>砲丸投の部</t>
    <rPh sb="0" eb="3">
      <t>ホウガンナ</t>
    </rPh>
    <rPh sb="4" eb="5">
      <t>ブ</t>
    </rPh>
    <phoneticPr fontId="1"/>
  </si>
  <si>
    <t>走幅跳の部</t>
    <rPh sb="0" eb="1">
      <t>ハシ</t>
    </rPh>
    <rPh sb="1" eb="2">
      <t>ハバ</t>
    </rPh>
    <rPh sb="2" eb="3">
      <t>ト</t>
    </rPh>
    <rPh sb="4" eb="5">
      <t>ブ</t>
    </rPh>
    <phoneticPr fontId="1"/>
  </si>
  <si>
    <t>中学生女子フィールドの部</t>
    <rPh sb="0" eb="3">
      <t>チュウガクセイ</t>
    </rPh>
    <rPh sb="3" eb="5">
      <t>ジョシ</t>
    </rPh>
    <rPh sb="11" eb="12">
      <t>ブ</t>
    </rPh>
    <phoneticPr fontId="1"/>
  </si>
  <si>
    <t>3000mの部</t>
    <rPh sb="6" eb="7">
      <t>ブ</t>
    </rPh>
    <phoneticPr fontId="1"/>
  </si>
  <si>
    <t>1500mの部</t>
    <rPh sb="6" eb="7">
      <t>ブ</t>
    </rPh>
    <phoneticPr fontId="1"/>
  </si>
  <si>
    <t>中学生女子トラックの部</t>
    <rPh sb="0" eb="3">
      <t>チュウガクセイ</t>
    </rPh>
    <rPh sb="3" eb="5">
      <t>ジョシ</t>
    </rPh>
    <rPh sb="10" eb="11">
      <t>ブ</t>
    </rPh>
    <phoneticPr fontId="1"/>
  </si>
  <si>
    <t>中学生男子フィールドの部</t>
    <rPh sb="0" eb="3">
      <t>チュウガクセイ</t>
    </rPh>
    <rPh sb="3" eb="5">
      <t>ダンシ</t>
    </rPh>
    <rPh sb="11" eb="12">
      <t>ブ</t>
    </rPh>
    <phoneticPr fontId="1"/>
  </si>
  <si>
    <t>4×100mリレー</t>
    <phoneticPr fontId="1"/>
  </si>
  <si>
    <t>110mハードル</t>
    <phoneticPr fontId="1"/>
  </si>
  <si>
    <t>800mの部</t>
    <rPh sb="5" eb="6">
      <t>ブ</t>
    </rPh>
    <phoneticPr fontId="1"/>
  </si>
  <si>
    <t>400mの部</t>
    <rPh sb="5" eb="6">
      <t>ブ</t>
    </rPh>
    <phoneticPr fontId="1"/>
  </si>
  <si>
    <t>200mの部</t>
    <rPh sb="5" eb="6">
      <t>ブ</t>
    </rPh>
    <phoneticPr fontId="1"/>
  </si>
  <si>
    <t>100mの部</t>
    <rPh sb="5" eb="6">
      <t>ブ</t>
    </rPh>
    <phoneticPr fontId="1"/>
  </si>
  <si>
    <t>中学生男子トラックの部</t>
    <rPh sb="0" eb="3">
      <t>チュウガクセイ</t>
    </rPh>
    <rPh sb="3" eb="5">
      <t>ダンシ</t>
    </rPh>
    <rPh sb="10" eb="11">
      <t>ブ</t>
    </rPh>
    <phoneticPr fontId="1"/>
  </si>
  <si>
    <t>小学生女子フィールドの部</t>
    <rPh sb="0" eb="3">
      <t>ショウガクセイ</t>
    </rPh>
    <rPh sb="3" eb="5">
      <t>ジョシ</t>
    </rPh>
    <rPh sb="11" eb="12">
      <t>ブ</t>
    </rPh>
    <phoneticPr fontId="1"/>
  </si>
  <si>
    <t>小学生女子トラックの部</t>
    <rPh sb="0" eb="3">
      <t>ショウガクセイ</t>
    </rPh>
    <rPh sb="3" eb="5">
      <t>ジョシ</t>
    </rPh>
    <rPh sb="10" eb="11">
      <t>ブ</t>
    </rPh>
    <phoneticPr fontId="1"/>
  </si>
  <si>
    <t>小学生男子フィールドの部</t>
    <rPh sb="0" eb="3">
      <t>ショウガクセイ</t>
    </rPh>
    <rPh sb="3" eb="5">
      <t>ダンシ</t>
    </rPh>
    <rPh sb="11" eb="12">
      <t>ブ</t>
    </rPh>
    <phoneticPr fontId="1"/>
  </si>
  <si>
    <t>小学生男子トラックの部</t>
    <rPh sb="0" eb="3">
      <t>ショウガクセイ</t>
    </rPh>
    <rPh sb="3" eb="5">
      <t>ダンシ</t>
    </rPh>
    <rPh sb="10" eb="11">
      <t>ブ</t>
    </rPh>
    <phoneticPr fontId="1"/>
  </si>
  <si>
    <t>さくら公園多目的運動場</t>
    <rPh sb="5" eb="8">
      <t>タモクテキ</t>
    </rPh>
    <rPh sb="8" eb="11">
      <t>ウンドウジョウ</t>
    </rPh>
    <phoneticPr fontId="1"/>
  </si>
  <si>
    <t>医王谷野球場</t>
    <rPh sb="0" eb="1">
      <t>イ</t>
    </rPh>
    <rPh sb="1" eb="2">
      <t>オウ</t>
    </rPh>
    <rPh sb="2" eb="3">
      <t>タニ</t>
    </rPh>
    <rPh sb="3" eb="6">
      <t>ヤキュウジョウ</t>
    </rPh>
    <phoneticPr fontId="1"/>
  </si>
  <si>
    <t>男子Ｂブロック</t>
    <rPh sb="0" eb="2">
      <t>ダンシ</t>
    </rPh>
    <phoneticPr fontId="1"/>
  </si>
  <si>
    <t>高校・一般団体の部</t>
    <rPh sb="0" eb="2">
      <t>コウコウ</t>
    </rPh>
    <rPh sb="3" eb="5">
      <t>イッパン</t>
    </rPh>
    <rPh sb="5" eb="7">
      <t>ダンタイ</t>
    </rPh>
    <rPh sb="8" eb="9">
      <t>ブ</t>
    </rPh>
    <phoneticPr fontId="1"/>
  </si>
  <si>
    <t>正道館</t>
    <rPh sb="0" eb="1">
      <t>セイ</t>
    </rPh>
    <rPh sb="1" eb="2">
      <t>ドウ</t>
    </rPh>
    <rPh sb="2" eb="3">
      <t>カン</t>
    </rPh>
    <phoneticPr fontId="1"/>
  </si>
  <si>
    <t>中学生団体の部</t>
    <rPh sb="0" eb="3">
      <t>チュウガクセイ</t>
    </rPh>
    <rPh sb="3" eb="5">
      <t>ダンタイ</t>
    </rPh>
    <rPh sb="6" eb="7">
      <t>ブ</t>
    </rPh>
    <phoneticPr fontId="1"/>
  </si>
  <si>
    <t>小学生教室対抗</t>
    <rPh sb="0" eb="3">
      <t>ショウガクセイ</t>
    </rPh>
    <rPh sb="3" eb="5">
      <t>キョウシツ</t>
    </rPh>
    <rPh sb="5" eb="7">
      <t>タイコウ</t>
    </rPh>
    <phoneticPr fontId="1"/>
  </si>
  <si>
    <t>中学3年生男子の部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</si>
  <si>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中学2年生男子の部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</si>
  <si>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中学1年生男子の部</t>
    <rPh sb="0" eb="2">
      <t>チュウガク</t>
    </rPh>
    <rPh sb="3" eb="5">
      <t>ネンセイ</t>
    </rPh>
    <rPh sb="5" eb="7">
      <t>ダンシ</t>
    </rPh>
    <rPh sb="8" eb="9">
      <t>ブ</t>
    </rPh>
    <phoneticPr fontId="1"/>
  </si>
  <si>
    <t>女子シングルスＢ級</t>
    <rPh sb="0" eb="2">
      <t>ジョシ</t>
    </rPh>
    <rPh sb="8" eb="9">
      <t>キュウ</t>
    </rPh>
    <phoneticPr fontId="1"/>
  </si>
  <si>
    <t>女子シングルスＡ級</t>
    <rPh sb="0" eb="2">
      <t>ジョシ</t>
    </rPh>
    <rPh sb="8" eb="9">
      <t>キュウ</t>
    </rPh>
    <phoneticPr fontId="1"/>
  </si>
  <si>
    <t>男子シングルスＢ級</t>
    <rPh sb="0" eb="2">
      <t>ダンシ</t>
    </rPh>
    <rPh sb="8" eb="9">
      <t>キュウ</t>
    </rPh>
    <phoneticPr fontId="1"/>
  </si>
  <si>
    <t>男子シングルスＡ級</t>
    <rPh sb="0" eb="2">
      <t>ダンシ</t>
    </rPh>
    <rPh sb="8" eb="9">
      <t>キュウ</t>
    </rPh>
    <phoneticPr fontId="1"/>
  </si>
  <si>
    <t>千代川クラブ</t>
    <rPh sb="0" eb="3">
      <t>チヨカワ</t>
    </rPh>
    <phoneticPr fontId="1"/>
  </si>
  <si>
    <t>家庭婦人の部Ｂ組</t>
    <rPh sb="0" eb="2">
      <t>カテイ</t>
    </rPh>
    <rPh sb="2" eb="4">
      <t>フジン</t>
    </rPh>
    <rPh sb="5" eb="6">
      <t>ブ</t>
    </rPh>
    <rPh sb="7" eb="8">
      <t>クミ</t>
    </rPh>
    <phoneticPr fontId="1"/>
  </si>
  <si>
    <t>家庭婦人の部Ａ組</t>
    <rPh sb="0" eb="2">
      <t>カテイ</t>
    </rPh>
    <rPh sb="2" eb="4">
      <t>フジン</t>
    </rPh>
    <rPh sb="5" eb="6">
      <t>ブ</t>
    </rPh>
    <rPh sb="7" eb="8">
      <t>クミ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</si>
  <si>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</si>
  <si>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シニア女子５０</t>
    <rPh sb="3" eb="5">
      <t>ジョシ</t>
    </rPh>
    <phoneticPr fontId="1"/>
  </si>
  <si>
    <t>シニア男子６５</t>
    <rPh sb="3" eb="5">
      <t>ダンシ</t>
    </rPh>
    <phoneticPr fontId="1"/>
  </si>
  <si>
    <t>シニア男子５５</t>
    <rPh sb="3" eb="5">
      <t>ダンシ</t>
    </rPh>
    <phoneticPr fontId="1"/>
  </si>
  <si>
    <t>シニア男子４５</t>
    <rPh sb="3" eb="5">
      <t>ダンシ</t>
    </rPh>
    <phoneticPr fontId="1"/>
  </si>
  <si>
    <t>女子二部</t>
    <rPh sb="0" eb="2">
      <t>ジョシ</t>
    </rPh>
    <rPh sb="2" eb="4">
      <t>ニブ</t>
    </rPh>
    <phoneticPr fontId="1"/>
  </si>
  <si>
    <t>女子一部</t>
    <rPh sb="0" eb="2">
      <t>ジョシ</t>
    </rPh>
    <rPh sb="2" eb="4">
      <t>イチブ</t>
    </rPh>
    <phoneticPr fontId="1"/>
  </si>
  <si>
    <t>小学生6年女子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</si>
  <si>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小学生5年女子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</si>
  <si>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小学生4年女子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</si>
  <si>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小学生3年女子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</si>
  <si>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小学生2年女子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</si>
  <si>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小学生6年男子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</si>
  <si>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小学生5年男子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</si>
  <si>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小学生4年男子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</si>
  <si>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小学生3年男子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</si>
  <si>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小学生2年男子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</si>
  <si>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小学生1年男子</t>
    <rPh sb="0" eb="2">
      <t>ショウガク</t>
    </rPh>
    <rPh sb="2" eb="3">
      <t>セイ</t>
    </rPh>
    <rPh sb="4" eb="5">
      <t>ネン</t>
    </rPh>
    <rPh sb="5" eb="7">
      <t>ダンシ</t>
    </rPh>
    <phoneticPr fontId="1"/>
  </si>
  <si>
    <t>幼児の部</t>
    <rPh sb="0" eb="2">
      <t>ヨウジ</t>
    </rPh>
    <rPh sb="3" eb="4">
      <t>ブ</t>
    </rPh>
    <phoneticPr fontId="1"/>
  </si>
  <si>
    <t>混合の部　　</t>
    <rPh sb="0" eb="2">
      <t>コンゴウ</t>
    </rPh>
    <rPh sb="3" eb="4">
      <t>ブ</t>
    </rPh>
    <phoneticPr fontId="1"/>
  </si>
  <si>
    <t>優勝者</t>
    <rPh sb="0" eb="3">
      <t>ユウショウシャ</t>
    </rPh>
    <phoneticPr fontId="1"/>
  </si>
  <si>
    <t>男子Ａ級ダブルス</t>
    <rPh sb="0" eb="2">
      <t>ダンシ</t>
    </rPh>
    <rPh sb="3" eb="4">
      <t>キュウ</t>
    </rPh>
    <phoneticPr fontId="1"/>
  </si>
  <si>
    <t>Ｂ級の部</t>
    <rPh sb="1" eb="2">
      <t>キュウ</t>
    </rPh>
    <rPh sb="3" eb="4">
      <t>ブ</t>
    </rPh>
    <phoneticPr fontId="1"/>
  </si>
  <si>
    <t>中学生女子の部</t>
    <rPh sb="0" eb="3">
      <t>チュウガクセイ</t>
    </rPh>
    <rPh sb="3" eb="5">
      <t>ジョシ</t>
    </rPh>
    <phoneticPr fontId="1"/>
  </si>
  <si>
    <t>小学生男子の部</t>
    <rPh sb="0" eb="3">
      <t>ショウガクセイ</t>
    </rPh>
    <rPh sb="3" eb="5">
      <t>ダンシ</t>
    </rPh>
    <phoneticPr fontId="1"/>
  </si>
  <si>
    <t>一般男子シングルスＡ級</t>
    <rPh sb="0" eb="2">
      <t>イッパン</t>
    </rPh>
    <rPh sb="2" eb="4">
      <t>ダンシ</t>
    </rPh>
    <rPh sb="10" eb="11">
      <t>キュウ</t>
    </rPh>
    <phoneticPr fontId="1"/>
  </si>
  <si>
    <t>一般女子シングルスA級</t>
    <rPh sb="0" eb="2">
      <t>イッパン</t>
    </rPh>
    <rPh sb="2" eb="4">
      <t>ジョシ</t>
    </rPh>
    <rPh sb="10" eb="11">
      <t>キュウ</t>
    </rPh>
    <phoneticPr fontId="1"/>
  </si>
  <si>
    <t>日</t>
  </si>
  <si>
    <t>陸上競技選手権大会</t>
  </si>
  <si>
    <t>剣道大会</t>
  </si>
  <si>
    <t>卓球大会</t>
  </si>
  <si>
    <t>ｺﾞﾙﾌ大会</t>
  </si>
  <si>
    <t>ｻｯｶｰ大会（少年の部）</t>
  </si>
  <si>
    <t>ﾎﾞｳﾘﾝｸﾞ大会</t>
  </si>
  <si>
    <t>サッカー大会（高校生の部）</t>
  </si>
  <si>
    <t>子ども相撲大会</t>
  </si>
  <si>
    <t>ﾌﾗｲﾊﾞﾚｰﾎﾞｰﾙ大会</t>
  </si>
  <si>
    <t>ｿﾌﾄﾊﾞﾚｰﾎﾞｰﾙ大会</t>
  </si>
  <si>
    <t>空手道選手権大会</t>
  </si>
  <si>
    <t>ﾊﾞﾄﾞﾐﾝﾄﾝ大会</t>
  </si>
  <si>
    <t>ｿﾌﾄﾃﾆｽ大会</t>
  </si>
  <si>
    <t>亀岡運動公園ﾃﾆｽｺｰﾄ</t>
  </si>
  <si>
    <t>（中学生の部）</t>
  </si>
  <si>
    <t>ﾊﾞﾚｰﾎﾞｰﾙ大会</t>
  </si>
  <si>
    <t>ｼﾞｭﾆｱﾃﾆｽ大会</t>
  </si>
  <si>
    <t>ﾃﾆｽ大会</t>
  </si>
  <si>
    <t>柔道大会</t>
  </si>
  <si>
    <t>ｿﾌﾄﾎﾞｰﾙ大会</t>
  </si>
  <si>
    <t>ﾊﾞｽｹｯﾄﾎﾞｰﾙ大会</t>
  </si>
  <si>
    <t>軟式野球大会</t>
  </si>
  <si>
    <t>亀岡運動公園野球場</t>
  </si>
  <si>
    <t>インディアカ大会</t>
  </si>
  <si>
    <t>団体試合小学生低学年の部</t>
    <rPh sb="0" eb="2">
      <t>ダンタイ</t>
    </rPh>
    <rPh sb="2" eb="4">
      <t>シアイ</t>
    </rPh>
    <rPh sb="4" eb="7">
      <t>ショウガクセイ</t>
    </rPh>
    <rPh sb="7" eb="10">
      <t>テイガクネン</t>
    </rPh>
    <rPh sb="11" eb="12">
      <t>ブ</t>
    </rPh>
    <phoneticPr fontId="1"/>
  </si>
  <si>
    <t>団体試合小学生高学年の部</t>
    <rPh sb="0" eb="2">
      <t>ダンタイ</t>
    </rPh>
    <rPh sb="2" eb="4">
      <t>シアイ</t>
    </rPh>
    <rPh sb="4" eb="7">
      <t>ショウガクセイ</t>
    </rPh>
    <rPh sb="7" eb="10">
      <t>コウガクネン</t>
    </rPh>
    <rPh sb="11" eb="12">
      <t>ブ</t>
    </rPh>
    <phoneticPr fontId="1"/>
  </si>
  <si>
    <t>団体試合中学生の部</t>
    <rPh sb="0" eb="2">
      <t>ダンタイ</t>
    </rPh>
    <rPh sb="2" eb="4">
      <t>シアイ</t>
    </rPh>
    <rPh sb="4" eb="7">
      <t>チュウガクセイ</t>
    </rPh>
    <rPh sb="8" eb="9">
      <t>ブ</t>
    </rPh>
    <phoneticPr fontId="1"/>
  </si>
  <si>
    <t>中学男子の部</t>
    <rPh sb="0" eb="2">
      <t>チュウガク</t>
    </rPh>
    <rPh sb="2" eb="4">
      <t>ダンシ</t>
    </rPh>
    <rPh sb="5" eb="6">
      <t>ブ</t>
    </rPh>
    <phoneticPr fontId="1"/>
  </si>
  <si>
    <t>A級の部</t>
    <rPh sb="1" eb="2">
      <t>キュウ</t>
    </rPh>
    <rPh sb="3" eb="4">
      <t>ブ</t>
    </rPh>
    <phoneticPr fontId="1"/>
  </si>
  <si>
    <t>カメックス</t>
    <phoneticPr fontId="1"/>
  </si>
  <si>
    <t>高校生以下男子ダブルス</t>
    <rPh sb="0" eb="3">
      <t>コウコウセイ</t>
    </rPh>
    <rPh sb="3" eb="5">
      <t>イカ</t>
    </rPh>
    <rPh sb="5" eb="7">
      <t>ダンシ</t>
    </rPh>
    <phoneticPr fontId="1"/>
  </si>
  <si>
    <t>高校生以下女子ダブルス</t>
    <rPh sb="3" eb="5">
      <t>イカ</t>
    </rPh>
    <phoneticPr fontId="1"/>
  </si>
  <si>
    <t>北沢　翔（荒賀道場）</t>
    <rPh sb="0" eb="2">
      <t>キタザワ</t>
    </rPh>
    <rPh sb="3" eb="4">
      <t>ショウ</t>
    </rPh>
    <rPh sb="5" eb="7">
      <t>アラガ</t>
    </rPh>
    <rPh sb="7" eb="9">
      <t>ドウジョウ</t>
    </rPh>
    <phoneticPr fontId="1"/>
  </si>
  <si>
    <t>小学生1年女子</t>
    <rPh sb="0" eb="2">
      <t>ショウガク</t>
    </rPh>
    <rPh sb="2" eb="3">
      <t>セイ</t>
    </rPh>
    <rPh sb="4" eb="5">
      <t>ネン</t>
    </rPh>
    <rPh sb="5" eb="7">
      <t>ジョシ</t>
    </rPh>
    <phoneticPr fontId="1"/>
  </si>
  <si>
    <t>一般男子</t>
    <phoneticPr fontId="1"/>
  </si>
  <si>
    <t>小学生低学年団体</t>
    <rPh sb="0" eb="3">
      <t>ショウガクセイ</t>
    </rPh>
    <rPh sb="3" eb="6">
      <t>テイガクネン</t>
    </rPh>
    <rPh sb="6" eb="8">
      <t>ダンタイ</t>
    </rPh>
    <phoneticPr fontId="1"/>
  </si>
  <si>
    <t>小学生高学年団体</t>
    <rPh sb="0" eb="3">
      <t>ショウガクセイ</t>
    </rPh>
    <rPh sb="3" eb="4">
      <t>コウ</t>
    </rPh>
    <rPh sb="4" eb="6">
      <t>ガクネン</t>
    </rPh>
    <rPh sb="6" eb="8">
      <t>ダンタイ</t>
    </rPh>
    <phoneticPr fontId="1"/>
  </si>
  <si>
    <t>荒賀道場Ａ</t>
    <phoneticPr fontId="1"/>
  </si>
  <si>
    <t>ＡＲＡＳＨＩ</t>
    <phoneticPr fontId="1"/>
  </si>
  <si>
    <t>男子Ｂ級ダブルス</t>
    <rPh sb="0" eb="2">
      <t>ダンシ</t>
    </rPh>
    <rPh sb="3" eb="4">
      <t>キュウ</t>
    </rPh>
    <phoneticPr fontId="1"/>
  </si>
  <si>
    <t>富原　一冴（正道館）</t>
    <rPh sb="0" eb="1">
      <t>トミ</t>
    </rPh>
    <rPh sb="1" eb="2">
      <t>ハラ</t>
    </rPh>
    <rPh sb="3" eb="4">
      <t>イチ</t>
    </rPh>
    <rPh sb="4" eb="5">
      <t>サエ</t>
    </rPh>
    <rPh sb="6" eb="8">
      <t>セイドウ</t>
    </rPh>
    <rPh sb="8" eb="9">
      <t>カン</t>
    </rPh>
    <phoneticPr fontId="1"/>
  </si>
  <si>
    <t>小学生女子一部</t>
    <rPh sb="5" eb="6">
      <t>イチ</t>
    </rPh>
    <phoneticPr fontId="1"/>
  </si>
  <si>
    <t>小学生女子二部</t>
    <rPh sb="0" eb="3">
      <t>ショウガクセイ</t>
    </rPh>
    <rPh sb="3" eb="5">
      <t>ジョシ</t>
    </rPh>
    <rPh sb="5" eb="6">
      <t>ニ</t>
    </rPh>
    <phoneticPr fontId="1"/>
  </si>
  <si>
    <t>中道　悦子（AC．Link)</t>
    <rPh sb="0" eb="2">
      <t>ナカミチ</t>
    </rPh>
    <rPh sb="3" eb="5">
      <t>エツコ</t>
    </rPh>
    <phoneticPr fontId="1"/>
  </si>
  <si>
    <t>男子シングルス壮年</t>
    <rPh sb="0" eb="2">
      <t>ダンシ</t>
    </rPh>
    <rPh sb="7" eb="9">
      <t>ソウネン</t>
    </rPh>
    <phoneticPr fontId="1"/>
  </si>
  <si>
    <t>内田　大智（東輝）</t>
    <rPh sb="0" eb="2">
      <t>ウチダ</t>
    </rPh>
    <rPh sb="3" eb="5">
      <t>ダイチ</t>
    </rPh>
    <rPh sb="6" eb="8">
      <t>トウキ</t>
    </rPh>
    <phoneticPr fontId="1"/>
  </si>
  <si>
    <t>篠剣道スポーツ少年団Ａ</t>
    <rPh sb="0" eb="1">
      <t>シノ</t>
    </rPh>
    <rPh sb="1" eb="3">
      <t>ケンドウ</t>
    </rPh>
    <rPh sb="7" eb="10">
      <t>ショウネンダン</t>
    </rPh>
    <phoneticPr fontId="1"/>
  </si>
  <si>
    <t>チームグッチ</t>
    <phoneticPr fontId="1"/>
  </si>
  <si>
    <t>中学男子</t>
    <rPh sb="0" eb="2">
      <t>チュウガク</t>
    </rPh>
    <phoneticPr fontId="1"/>
  </si>
  <si>
    <t>中学女子</t>
    <rPh sb="0" eb="2">
      <t>チュウガク</t>
    </rPh>
    <rPh sb="3" eb="4">
      <t>コ</t>
    </rPh>
    <phoneticPr fontId="1"/>
  </si>
  <si>
    <t>偃修館剣友クラブＡ</t>
    <rPh sb="0" eb="1">
      <t>エン</t>
    </rPh>
    <phoneticPr fontId="1"/>
  </si>
  <si>
    <t>北田　岳人（東輝）</t>
    <rPh sb="0" eb="2">
      <t>キタダ</t>
    </rPh>
    <rPh sb="3" eb="4">
      <t>ガク</t>
    </rPh>
    <rPh sb="4" eb="5">
      <t>ト</t>
    </rPh>
    <rPh sb="6" eb="8">
      <t>トウキ</t>
    </rPh>
    <phoneticPr fontId="1"/>
  </si>
  <si>
    <t>小林　あかね（東輝）</t>
    <rPh sb="0" eb="2">
      <t>コバヤシ</t>
    </rPh>
    <rPh sb="7" eb="9">
      <t>トウキ</t>
    </rPh>
    <phoneticPr fontId="1"/>
  </si>
  <si>
    <t>女子中学生</t>
    <rPh sb="0" eb="2">
      <t>ジョシ</t>
    </rPh>
    <rPh sb="2" eb="5">
      <t>チュウガクセイ</t>
    </rPh>
    <phoneticPr fontId="1"/>
  </si>
  <si>
    <t>女子高大一般三段以下</t>
    <rPh sb="0" eb="2">
      <t>ジョシ</t>
    </rPh>
    <rPh sb="3" eb="4">
      <t>ダイ</t>
    </rPh>
    <rPh sb="4" eb="6">
      <t>イッパン</t>
    </rPh>
    <rPh sb="6" eb="8">
      <t>サンダン</t>
    </rPh>
    <rPh sb="8" eb="10">
      <t>イカ</t>
    </rPh>
    <phoneticPr fontId="1"/>
  </si>
  <si>
    <t>結果入力済み</t>
    <phoneticPr fontId="1"/>
  </si>
  <si>
    <t>小学4年生の部</t>
    <rPh sb="0" eb="2">
      <t>ショウガク</t>
    </rPh>
    <rPh sb="3" eb="5">
      <t>ネンセイ</t>
    </rPh>
    <rPh sb="6" eb="7">
      <t>ブ</t>
    </rPh>
    <phoneticPr fontId="1"/>
  </si>
  <si>
    <t>小学生高学年女子の部</t>
    <rPh sb="0" eb="2">
      <t>ショウガク</t>
    </rPh>
    <rPh sb="3" eb="4">
      <t>コウ</t>
    </rPh>
    <rPh sb="4" eb="6">
      <t>ガクネン</t>
    </rPh>
    <rPh sb="6" eb="8">
      <t>ジョシ</t>
    </rPh>
    <rPh sb="9" eb="10">
      <t>ブ</t>
    </rPh>
    <phoneticPr fontId="1"/>
  </si>
  <si>
    <t>男子選手権の部</t>
    <rPh sb="0" eb="2">
      <t>ダンシ</t>
    </rPh>
    <rPh sb="2" eb="5">
      <t>センシュケン</t>
    </rPh>
    <rPh sb="6" eb="7">
      <t>ブ</t>
    </rPh>
    <phoneticPr fontId="1"/>
  </si>
  <si>
    <t>南桑中学校Ａ</t>
    <rPh sb="0" eb="2">
      <t>ナンソウ</t>
    </rPh>
    <rPh sb="2" eb="5">
      <t>チュウガッコウ</t>
    </rPh>
    <phoneticPr fontId="1"/>
  </si>
  <si>
    <t>大井ジュニアバレーボールクラブ</t>
    <rPh sb="0" eb="2">
      <t>オオイ</t>
    </rPh>
    <phoneticPr fontId="1"/>
  </si>
  <si>
    <t>吉川　竜斗</t>
    <rPh sb="0" eb="2">
      <t>ヨシカワ</t>
    </rPh>
    <rPh sb="3" eb="4">
      <t>リュウ</t>
    </rPh>
    <rPh sb="4" eb="5">
      <t>ト</t>
    </rPh>
    <phoneticPr fontId="1"/>
  </si>
  <si>
    <t>藤本　裕也（京都学園大学）</t>
    <rPh sb="6" eb="8">
      <t>キョウト</t>
    </rPh>
    <rPh sb="8" eb="10">
      <t>ガクエン</t>
    </rPh>
    <rPh sb="10" eb="11">
      <t>ダイ</t>
    </rPh>
    <phoneticPr fontId="1"/>
  </si>
  <si>
    <t>成年男子の部</t>
    <rPh sb="0" eb="2">
      <t>セイネン</t>
    </rPh>
    <rPh sb="2" eb="4">
      <t>ダンシ</t>
    </rPh>
    <rPh sb="5" eb="6">
      <t>ブ</t>
    </rPh>
    <phoneticPr fontId="1"/>
  </si>
  <si>
    <t>湯浅　梢・湯浅　尚子（夜桜）</t>
    <rPh sb="0" eb="2">
      <t>ユアサ</t>
    </rPh>
    <rPh sb="3" eb="4">
      <t>コズエ</t>
    </rPh>
    <rPh sb="5" eb="7">
      <t>ユアサ</t>
    </rPh>
    <rPh sb="8" eb="10">
      <t>ナオコ</t>
    </rPh>
    <phoneticPr fontId="1"/>
  </si>
  <si>
    <t>シニア女子６０</t>
    <phoneticPr fontId="1"/>
  </si>
  <si>
    <t>ふじの部</t>
    <rPh sb="3" eb="4">
      <t>ブ</t>
    </rPh>
    <phoneticPr fontId="1"/>
  </si>
  <si>
    <t>河村　啓太郎（荒賀道場）</t>
    <rPh sb="0" eb="2">
      <t>カワムラ</t>
    </rPh>
    <rPh sb="3" eb="6">
      <t>ケイタロウ</t>
    </rPh>
    <rPh sb="7" eb="9">
      <t>アラガ</t>
    </rPh>
    <rPh sb="9" eb="11">
      <t>ドウジョウ</t>
    </rPh>
    <phoneticPr fontId="1"/>
  </si>
  <si>
    <t>河原林　桃音（千代川）</t>
    <rPh sb="0" eb="2">
      <t>カワハラ</t>
    </rPh>
    <rPh sb="2" eb="3">
      <t>ハヤシ</t>
    </rPh>
    <rPh sb="4" eb="5">
      <t>モモ</t>
    </rPh>
    <rPh sb="5" eb="6">
      <t>オト</t>
    </rPh>
    <rPh sb="7" eb="10">
      <t>チヨカワ</t>
    </rPh>
    <phoneticPr fontId="1"/>
  </si>
  <si>
    <t>人見　信（東輝）</t>
    <rPh sb="0" eb="2">
      <t>ヒトミ</t>
    </rPh>
    <rPh sb="3" eb="4">
      <t>シン</t>
    </rPh>
    <rPh sb="5" eb="7">
      <t>トウキ</t>
    </rPh>
    <phoneticPr fontId="1"/>
  </si>
  <si>
    <t>村上　眞生（びわこ成蹊ｽﾎﾟ大)</t>
    <rPh sb="0" eb="2">
      <t>ムラカミ</t>
    </rPh>
    <rPh sb="3" eb="5">
      <t>マサオ</t>
    </rPh>
    <rPh sb="9" eb="11">
      <t>セイケイ</t>
    </rPh>
    <rPh sb="14" eb="15">
      <t>）</t>
    </rPh>
    <phoneticPr fontId="1"/>
  </si>
  <si>
    <t>桐村　啓志（福知山ＡＣ)</t>
    <rPh sb="0" eb="2">
      <t>キリムラ</t>
    </rPh>
    <rPh sb="3" eb="5">
      <t>ケイシ</t>
    </rPh>
    <rPh sb="6" eb="9">
      <t>フクチヤマ</t>
    </rPh>
    <phoneticPr fontId="1"/>
  </si>
  <si>
    <t>松本　巧実（南丹高）</t>
    <rPh sb="0" eb="2">
      <t>マツモト</t>
    </rPh>
    <rPh sb="3" eb="5">
      <t>コウミ</t>
    </rPh>
    <rPh sb="6" eb="7">
      <t>ナン</t>
    </rPh>
    <rPh sb="7" eb="8">
      <t>タン</t>
    </rPh>
    <rPh sb="8" eb="9">
      <t>コウ</t>
    </rPh>
    <phoneticPr fontId="1"/>
  </si>
  <si>
    <t>東輝中学校</t>
    <rPh sb="0" eb="2">
      <t>トウキ</t>
    </rPh>
    <rPh sb="2" eb="5">
      <t>チュウガッコウ</t>
    </rPh>
    <phoneticPr fontId="1"/>
  </si>
  <si>
    <t>総合開会式</t>
    <rPh sb="0" eb="2">
      <t>ソウゴウ</t>
    </rPh>
    <rPh sb="2" eb="4">
      <t>カイカイ</t>
    </rPh>
    <rPh sb="4" eb="5">
      <t>シキ</t>
    </rPh>
    <phoneticPr fontId="1"/>
  </si>
  <si>
    <t>テニス大会</t>
    <rPh sb="3" eb="5">
      <t>タイカイ</t>
    </rPh>
    <phoneticPr fontId="1"/>
  </si>
  <si>
    <t>フライバレーボール大会</t>
    <rPh sb="9" eb="11">
      <t>タイカイ</t>
    </rPh>
    <phoneticPr fontId="1"/>
  </si>
  <si>
    <t>ソフトボール大会</t>
    <rPh sb="6" eb="8">
      <t>タイカイ</t>
    </rPh>
    <phoneticPr fontId="1"/>
  </si>
  <si>
    <t>ソフトテニス大会</t>
    <rPh sb="6" eb="8">
      <t>タイカイ</t>
    </rPh>
    <phoneticPr fontId="1"/>
  </si>
  <si>
    <t>インディアカ大会</t>
    <phoneticPr fontId="1"/>
  </si>
  <si>
    <t>バスケットボール大会</t>
    <rPh sb="8" eb="10">
      <t>タイカイ</t>
    </rPh>
    <phoneticPr fontId="1"/>
  </si>
  <si>
    <t>ボウリング大会</t>
    <rPh sb="5" eb="7">
      <t>タイカイ</t>
    </rPh>
    <phoneticPr fontId="1"/>
  </si>
  <si>
    <t>ゴルフ大会</t>
    <rPh sb="3" eb="5">
      <t>タイカイ</t>
    </rPh>
    <phoneticPr fontId="1"/>
  </si>
  <si>
    <t>バドミントン大会</t>
    <rPh sb="6" eb="8">
      <t>タイカイ</t>
    </rPh>
    <phoneticPr fontId="1"/>
  </si>
  <si>
    <t>木</t>
    <rPh sb="0" eb="1">
      <t>モク</t>
    </rPh>
    <phoneticPr fontId="1"/>
  </si>
  <si>
    <t>日</t>
    <rPh sb="0" eb="1">
      <t>ニチ</t>
    </rPh>
    <phoneticPr fontId="1"/>
  </si>
  <si>
    <t>さくら公園体育館</t>
    <rPh sb="3" eb="5">
      <t>コウエン</t>
    </rPh>
    <phoneticPr fontId="1"/>
  </si>
  <si>
    <t>亀岡運動公園競技場</t>
    <rPh sb="0" eb="2">
      <t>カメオカ</t>
    </rPh>
    <rPh sb="2" eb="6">
      <t>ウンドウコウエン</t>
    </rPh>
    <phoneticPr fontId="1"/>
  </si>
  <si>
    <t>中学生の部総合</t>
    <phoneticPr fontId="1"/>
  </si>
  <si>
    <t>東輝中学校</t>
    <rPh sb="0" eb="2">
      <t>トウキ</t>
    </rPh>
    <phoneticPr fontId="1"/>
  </si>
  <si>
    <t>Aクラス</t>
    <phoneticPr fontId="1"/>
  </si>
  <si>
    <t>Bクラス</t>
    <phoneticPr fontId="1"/>
  </si>
  <si>
    <t>ソフトバレーボール大会</t>
    <rPh sb="9" eb="11">
      <t>タイカイ</t>
    </rPh>
    <phoneticPr fontId="1"/>
  </si>
  <si>
    <t>さくら公園体育館</t>
    <rPh sb="5" eb="8">
      <t>タイイクカン</t>
    </rPh>
    <phoneticPr fontId="1"/>
  </si>
  <si>
    <t>日</t>
    <phoneticPr fontId="1"/>
  </si>
  <si>
    <t>月読橋球技場</t>
    <rPh sb="0" eb="1">
      <t>ツキ</t>
    </rPh>
    <rPh sb="1" eb="2">
      <t>ヨ</t>
    </rPh>
    <rPh sb="2" eb="3">
      <t>バシ</t>
    </rPh>
    <rPh sb="3" eb="6">
      <t>キュウギジョウ</t>
    </rPh>
    <phoneticPr fontId="1"/>
  </si>
  <si>
    <t>日</t>
    <phoneticPr fontId="1"/>
  </si>
  <si>
    <t>亀岡運動公園体育館</t>
    <rPh sb="0" eb="2">
      <t>カメオカ</t>
    </rPh>
    <rPh sb="2" eb="6">
      <t>ウンドウコウエン</t>
    </rPh>
    <phoneticPr fontId="1"/>
  </si>
  <si>
    <t>金</t>
    <rPh sb="0" eb="1">
      <t>キン</t>
    </rPh>
    <phoneticPr fontId="1"/>
  </si>
  <si>
    <t>日</t>
    <phoneticPr fontId="1"/>
  </si>
  <si>
    <t>インディアカ大会</t>
    <rPh sb="6" eb="8">
      <t>タイカイ</t>
    </rPh>
    <phoneticPr fontId="1"/>
  </si>
  <si>
    <t>京都学園大学　武道場</t>
    <rPh sb="0" eb="2">
      <t>キョウト</t>
    </rPh>
    <rPh sb="2" eb="4">
      <t>ガクエン</t>
    </rPh>
    <rPh sb="4" eb="6">
      <t>ダイガク</t>
    </rPh>
    <rPh sb="7" eb="10">
      <t>ブドウジョウ</t>
    </rPh>
    <phoneticPr fontId="1"/>
  </si>
  <si>
    <t>木</t>
    <rPh sb="0" eb="1">
      <t>モク</t>
    </rPh>
    <phoneticPr fontId="1"/>
  </si>
  <si>
    <t>南丹高校グラウンド</t>
    <rPh sb="0" eb="2">
      <t>ナンタン</t>
    </rPh>
    <rPh sb="2" eb="4">
      <t>コウコウ</t>
    </rPh>
    <phoneticPr fontId="1"/>
  </si>
  <si>
    <t>亀岡運動公園陸上競技場</t>
    <rPh sb="0" eb="2">
      <t>カメオカ</t>
    </rPh>
    <rPh sb="2" eb="6">
      <t>ウンドウコウエン</t>
    </rPh>
    <rPh sb="6" eb="8">
      <t>リクジョウ</t>
    </rPh>
    <rPh sb="8" eb="11">
      <t>キョウギジョウ</t>
    </rPh>
    <phoneticPr fontId="1"/>
  </si>
  <si>
    <t>土</t>
    <rPh sb="0" eb="1">
      <t>ツチ</t>
    </rPh>
    <phoneticPr fontId="1"/>
  </si>
  <si>
    <t>水</t>
    <rPh sb="0" eb="1">
      <t>スイ</t>
    </rPh>
    <phoneticPr fontId="1"/>
  </si>
  <si>
    <t>亀岡カントリークラブ</t>
    <rPh sb="0" eb="2">
      <t>カメオカ</t>
    </rPh>
    <phoneticPr fontId="1"/>
  </si>
  <si>
    <t>日</t>
    <phoneticPr fontId="1"/>
  </si>
  <si>
    <t>亀岡運動公園球技場</t>
    <rPh sb="0" eb="2">
      <t>カメオカ</t>
    </rPh>
    <rPh sb="2" eb="6">
      <t>ウンドウコウエン</t>
    </rPh>
    <rPh sb="6" eb="9">
      <t>キュウギジョウ</t>
    </rPh>
    <phoneticPr fontId="1"/>
  </si>
  <si>
    <t>篠八幡宮内土俵</t>
    <rPh sb="0" eb="1">
      <t>シノ</t>
    </rPh>
    <rPh sb="1" eb="3">
      <t>ヤワタ</t>
    </rPh>
    <rPh sb="3" eb="4">
      <t>ミヤ</t>
    </rPh>
    <rPh sb="4" eb="5">
      <t>ナイ</t>
    </rPh>
    <rPh sb="5" eb="7">
      <t>ドヒョウ</t>
    </rPh>
    <phoneticPr fontId="1"/>
  </si>
  <si>
    <t>綿向山（甲賀市）</t>
    <rPh sb="0" eb="1">
      <t>メン</t>
    </rPh>
    <rPh sb="1" eb="3">
      <t>ムカイヤマ</t>
    </rPh>
    <rPh sb="4" eb="6">
      <t>コウガ</t>
    </rPh>
    <rPh sb="6" eb="7">
      <t>シ</t>
    </rPh>
    <phoneticPr fontId="1"/>
  </si>
  <si>
    <t>亀岡運動公園体育館</t>
    <rPh sb="0" eb="2">
      <t>カメオカ</t>
    </rPh>
    <rPh sb="2" eb="6">
      <t>ウンドウコウエン</t>
    </rPh>
    <rPh sb="6" eb="9">
      <t>タイイクカン</t>
    </rPh>
    <phoneticPr fontId="1"/>
  </si>
  <si>
    <t>日</t>
    <phoneticPr fontId="1"/>
  </si>
  <si>
    <t>日</t>
    <phoneticPr fontId="1"/>
  </si>
  <si>
    <t>亀岡運動公園テニスコート</t>
    <rPh sb="0" eb="2">
      <t>カメオカ</t>
    </rPh>
    <rPh sb="2" eb="6">
      <t>ウンドウコウエン</t>
    </rPh>
    <phoneticPr fontId="1"/>
  </si>
  <si>
    <t>日</t>
    <phoneticPr fontId="1"/>
  </si>
  <si>
    <t>秋山　禎宏（京都学園大学）</t>
    <rPh sb="0" eb="2">
      <t>アキヤマ</t>
    </rPh>
    <rPh sb="3" eb="4">
      <t>サダ</t>
    </rPh>
    <rPh sb="4" eb="5">
      <t>ヒロ</t>
    </rPh>
    <rPh sb="6" eb="8">
      <t>キョウト</t>
    </rPh>
    <rPh sb="8" eb="10">
      <t>ガクエン</t>
    </rPh>
    <rPh sb="10" eb="12">
      <t>ダイガク</t>
    </rPh>
    <phoneticPr fontId="1"/>
  </si>
  <si>
    <t>岡田　直晃（個人）</t>
    <rPh sb="0" eb="2">
      <t>オカダ</t>
    </rPh>
    <rPh sb="3" eb="5">
      <t>ナオアキ</t>
    </rPh>
    <rPh sb="6" eb="8">
      <t>コジン</t>
    </rPh>
    <phoneticPr fontId="1"/>
  </si>
  <si>
    <t>松本　晧義（サタデーピンポン)</t>
    <rPh sb="0" eb="2">
      <t>マツモト</t>
    </rPh>
    <rPh sb="3" eb="4">
      <t>アキラ</t>
    </rPh>
    <rPh sb="4" eb="5">
      <t>ヨシ</t>
    </rPh>
    <phoneticPr fontId="1"/>
  </si>
  <si>
    <t>杉本　俊博（西台クラブ）</t>
    <rPh sb="0" eb="2">
      <t>スギモト</t>
    </rPh>
    <rPh sb="3" eb="5">
      <t>トシヒロ</t>
    </rPh>
    <rPh sb="6" eb="8">
      <t>ニシダイ</t>
    </rPh>
    <phoneticPr fontId="1"/>
  </si>
  <si>
    <t>林　妙子（園部卓友会）</t>
    <rPh sb="0" eb="1">
      <t>ハヤシ</t>
    </rPh>
    <rPh sb="2" eb="4">
      <t>タエコ</t>
    </rPh>
    <rPh sb="5" eb="7">
      <t>ソノベ</t>
    </rPh>
    <rPh sb="7" eb="8">
      <t>タク</t>
    </rPh>
    <rPh sb="8" eb="9">
      <t>トモ</t>
    </rPh>
    <rPh sb="9" eb="10">
      <t>カイ</t>
    </rPh>
    <phoneticPr fontId="1"/>
  </si>
  <si>
    <t>川上　咲子（サタデーピンポン）</t>
    <rPh sb="0" eb="2">
      <t>カワカミ</t>
    </rPh>
    <rPh sb="3" eb="5">
      <t>サキコ</t>
    </rPh>
    <phoneticPr fontId="1"/>
  </si>
  <si>
    <t>岡本　あけみ（おれんじ）</t>
    <rPh sb="0" eb="2">
      <t>オカモト</t>
    </rPh>
    <phoneticPr fontId="1"/>
  </si>
  <si>
    <t>菊川　拓夢（東輝中学校）</t>
    <rPh sb="0" eb="2">
      <t>キクカワ</t>
    </rPh>
    <rPh sb="3" eb="4">
      <t>タク</t>
    </rPh>
    <rPh sb="4" eb="5">
      <t>ユメ</t>
    </rPh>
    <rPh sb="6" eb="8">
      <t>トウキ</t>
    </rPh>
    <rPh sb="8" eb="10">
      <t>チュウガク</t>
    </rPh>
    <rPh sb="10" eb="11">
      <t>コウ</t>
    </rPh>
    <phoneticPr fontId="1"/>
  </si>
  <si>
    <t>中学女子の部</t>
    <rPh sb="0" eb="2">
      <t>チュウガク</t>
    </rPh>
    <rPh sb="2" eb="4">
      <t>ジョシ</t>
    </rPh>
    <rPh sb="5" eb="6">
      <t>ブ</t>
    </rPh>
    <phoneticPr fontId="1"/>
  </si>
  <si>
    <t>澤　彩香（ＦＫ卓球クラブ）</t>
    <rPh sb="0" eb="1">
      <t>サワ</t>
    </rPh>
    <rPh sb="2" eb="4">
      <t>アヤカ</t>
    </rPh>
    <rPh sb="7" eb="9">
      <t>タッキュウ</t>
    </rPh>
    <phoneticPr fontId="1"/>
  </si>
  <si>
    <t>西山　隆司（篠　町）</t>
    <rPh sb="0" eb="2">
      <t>ニシヤマ</t>
    </rPh>
    <rPh sb="3" eb="5">
      <t>タカシ</t>
    </rPh>
    <rPh sb="6" eb="7">
      <t>シノ</t>
    </rPh>
    <rPh sb="8" eb="9">
      <t>チョウ</t>
    </rPh>
    <phoneticPr fontId="1"/>
  </si>
  <si>
    <t>横田　晴美（西つつじヶ丘）</t>
    <rPh sb="0" eb="2">
      <t>ヨコタ</t>
    </rPh>
    <rPh sb="3" eb="5">
      <t>ハルミ</t>
    </rPh>
    <rPh sb="6" eb="7">
      <t>ニシ</t>
    </rPh>
    <rPh sb="11" eb="12">
      <t>オカ</t>
    </rPh>
    <phoneticPr fontId="1"/>
  </si>
  <si>
    <t>岸谷　美玖・山口　愛音（亀岡スポーツ少年団）</t>
    <rPh sb="0" eb="2">
      <t>キシタニ</t>
    </rPh>
    <rPh sb="3" eb="4">
      <t>ビ</t>
    </rPh>
    <rPh sb="4" eb="5">
      <t>キュウ</t>
    </rPh>
    <rPh sb="6" eb="8">
      <t>ヤマグチ</t>
    </rPh>
    <rPh sb="9" eb="10">
      <t>アイ</t>
    </rPh>
    <rPh sb="10" eb="11">
      <t>オト</t>
    </rPh>
    <rPh sb="12" eb="14">
      <t>カメオカ</t>
    </rPh>
    <rPh sb="18" eb="21">
      <t>ショウネンダン</t>
    </rPh>
    <phoneticPr fontId="1"/>
  </si>
  <si>
    <t>小林　千夏・森　愛弥音（亀岡ジュニア）</t>
    <rPh sb="0" eb="2">
      <t>コバヤシ</t>
    </rPh>
    <rPh sb="3" eb="5">
      <t>チナツ</t>
    </rPh>
    <rPh sb="6" eb="7">
      <t>モリ</t>
    </rPh>
    <rPh sb="8" eb="9">
      <t>アイ</t>
    </rPh>
    <rPh sb="10" eb="11">
      <t>オト</t>
    </rPh>
    <rPh sb="12" eb="14">
      <t>カメオカ</t>
    </rPh>
    <phoneticPr fontId="1"/>
  </si>
  <si>
    <t>土田　真司・関　雅文（一般）</t>
    <rPh sb="0" eb="2">
      <t>ツチダ</t>
    </rPh>
    <rPh sb="3" eb="5">
      <t>シンジ</t>
    </rPh>
    <rPh sb="6" eb="7">
      <t>セキ</t>
    </rPh>
    <rPh sb="8" eb="10">
      <t>マサフミ</t>
    </rPh>
    <rPh sb="11" eb="13">
      <t>イッパン</t>
    </rPh>
    <phoneticPr fontId="1"/>
  </si>
  <si>
    <t>佐々江　和浩・金田　徹（サマークラブ）</t>
    <rPh sb="0" eb="3">
      <t>ササエ</t>
    </rPh>
    <rPh sb="4" eb="6">
      <t>カズヒロ</t>
    </rPh>
    <rPh sb="7" eb="9">
      <t>カネダ</t>
    </rPh>
    <rPh sb="10" eb="11">
      <t>トオル</t>
    </rPh>
    <phoneticPr fontId="1"/>
  </si>
  <si>
    <t>寺川　寛・西ノ薗　哲夫（まどかクラブ・亀岡クラブ）</t>
    <rPh sb="0" eb="2">
      <t>テラカワ</t>
    </rPh>
    <rPh sb="3" eb="4">
      <t>ヒロシ</t>
    </rPh>
    <rPh sb="5" eb="6">
      <t>ニシ</t>
    </rPh>
    <rPh sb="7" eb="8">
      <t>ソノ</t>
    </rPh>
    <rPh sb="9" eb="11">
      <t>テツオ</t>
    </rPh>
    <rPh sb="19" eb="21">
      <t>カメオカ</t>
    </rPh>
    <phoneticPr fontId="1"/>
  </si>
  <si>
    <t>石川　浩三・大槻　俊州（まどかクラブ）</t>
    <rPh sb="0" eb="2">
      <t>イシカワ</t>
    </rPh>
    <rPh sb="3" eb="5">
      <t>コウゾウ</t>
    </rPh>
    <rPh sb="6" eb="8">
      <t>オオツキ</t>
    </rPh>
    <rPh sb="9" eb="10">
      <t>トシ</t>
    </rPh>
    <rPh sb="10" eb="11">
      <t>ス</t>
    </rPh>
    <phoneticPr fontId="1"/>
  </si>
  <si>
    <t>吉本　順子・松崎　貴世乃（れもん）</t>
    <rPh sb="0" eb="2">
      <t>ヨシモト</t>
    </rPh>
    <rPh sb="3" eb="5">
      <t>ジュンコ</t>
    </rPh>
    <rPh sb="6" eb="8">
      <t>マツザキ</t>
    </rPh>
    <rPh sb="9" eb="10">
      <t>キ</t>
    </rPh>
    <rPh sb="10" eb="11">
      <t>ヨ</t>
    </rPh>
    <rPh sb="11" eb="12">
      <t>ノ</t>
    </rPh>
    <phoneticPr fontId="1"/>
  </si>
  <si>
    <t>大石　福重・神谷　弘子（亀岡レディース）</t>
    <rPh sb="0" eb="2">
      <t>オオイシ</t>
    </rPh>
    <rPh sb="3" eb="5">
      <t>フクシゲ</t>
    </rPh>
    <rPh sb="6" eb="8">
      <t>カミタニ</t>
    </rPh>
    <rPh sb="9" eb="11">
      <t>ヒロコ</t>
    </rPh>
    <phoneticPr fontId="1"/>
  </si>
  <si>
    <t>田中　和美・川元　由紀（れもん）</t>
    <rPh sb="0" eb="2">
      <t>タナカ</t>
    </rPh>
    <rPh sb="3" eb="5">
      <t>カズミ</t>
    </rPh>
    <rPh sb="6" eb="8">
      <t>カワモト</t>
    </rPh>
    <rPh sb="9" eb="11">
      <t>ユキ</t>
    </rPh>
    <phoneticPr fontId="1"/>
  </si>
  <si>
    <t>望ＪＡＰＡＮ</t>
    <rPh sb="0" eb="1">
      <t>ノゾ</t>
    </rPh>
    <phoneticPr fontId="1"/>
  </si>
  <si>
    <t>東輝クラブ</t>
    <rPh sb="0" eb="2">
      <t>トウキ</t>
    </rPh>
    <phoneticPr fontId="1"/>
  </si>
  <si>
    <t>成人の部</t>
    <rPh sb="0" eb="2">
      <t>セイジン</t>
    </rPh>
    <rPh sb="3" eb="4">
      <t>ブ</t>
    </rPh>
    <phoneticPr fontId="1"/>
  </si>
  <si>
    <t>ＳＨＩＮＯ　Ｂｕｌｌｙ</t>
    <phoneticPr fontId="1"/>
  </si>
  <si>
    <t>シニアの部</t>
    <rPh sb="4" eb="5">
      <t>ブ</t>
    </rPh>
    <phoneticPr fontId="1"/>
  </si>
  <si>
    <t>Ｚｅｎ　＋　Q</t>
    <phoneticPr fontId="1"/>
  </si>
  <si>
    <t>（中学生の部）　　　　　　　（小学生の部）</t>
    <rPh sb="1" eb="4">
      <t>チュウガクセイ</t>
    </rPh>
    <rPh sb="5" eb="6">
      <t>ブ</t>
    </rPh>
    <rPh sb="15" eb="18">
      <t>ショウガクセイ</t>
    </rPh>
    <rPh sb="19" eb="20">
      <t>ブ</t>
    </rPh>
    <phoneticPr fontId="1"/>
  </si>
  <si>
    <t>青山　夕椰・山名　広之（亀岡中）</t>
    <rPh sb="0" eb="2">
      <t>アオヤマ</t>
    </rPh>
    <rPh sb="3" eb="4">
      <t>ユウ</t>
    </rPh>
    <rPh sb="4" eb="5">
      <t>ヤ</t>
    </rPh>
    <rPh sb="6" eb="8">
      <t>ヤマナ</t>
    </rPh>
    <rPh sb="9" eb="11">
      <t>ヒロユキ</t>
    </rPh>
    <rPh sb="12" eb="14">
      <t>カメオカ</t>
    </rPh>
    <rPh sb="14" eb="15">
      <t>ナカ</t>
    </rPh>
    <phoneticPr fontId="1"/>
  </si>
  <si>
    <t>北村　亜季・川元　ひなの（東輝中）</t>
    <rPh sb="0" eb="2">
      <t>キタムラ</t>
    </rPh>
    <rPh sb="3" eb="5">
      <t>アキ</t>
    </rPh>
    <rPh sb="6" eb="8">
      <t>カワモト</t>
    </rPh>
    <rPh sb="13" eb="15">
      <t>トウキ</t>
    </rPh>
    <rPh sb="15" eb="16">
      <t>ナカ</t>
    </rPh>
    <phoneticPr fontId="1"/>
  </si>
  <si>
    <t>大槻　隼也・首藤　大智（亀岡ジュニア）</t>
    <rPh sb="0" eb="2">
      <t>オオツキ</t>
    </rPh>
    <rPh sb="3" eb="4">
      <t>ハヤブサ</t>
    </rPh>
    <rPh sb="4" eb="5">
      <t>ヤ</t>
    </rPh>
    <rPh sb="6" eb="8">
      <t>シュトウ</t>
    </rPh>
    <rPh sb="9" eb="11">
      <t>ダイチ</t>
    </rPh>
    <rPh sb="12" eb="14">
      <t>カメオカ</t>
    </rPh>
    <phoneticPr fontId="1"/>
  </si>
  <si>
    <t>天候不良の為、優勝決定戦ができなかった。</t>
    <rPh sb="0" eb="2">
      <t>テンコウ</t>
    </rPh>
    <rPh sb="2" eb="4">
      <t>フリョウ</t>
    </rPh>
    <rPh sb="5" eb="6">
      <t>タメ</t>
    </rPh>
    <rPh sb="7" eb="9">
      <t>ユウショウ</t>
    </rPh>
    <rPh sb="9" eb="12">
      <t>ケッテイセン</t>
    </rPh>
    <phoneticPr fontId="1"/>
  </si>
  <si>
    <t>小栗栖　恵子（亀陵クラブ）</t>
    <rPh sb="0" eb="3">
      <t>オグルス</t>
    </rPh>
    <rPh sb="4" eb="6">
      <t>ケイコ</t>
    </rPh>
    <rPh sb="7" eb="8">
      <t>キ</t>
    </rPh>
    <rPh sb="8" eb="9">
      <t>リョウ</t>
    </rPh>
    <phoneticPr fontId="1"/>
  </si>
  <si>
    <t>奥田　健一郎(南桑）</t>
    <rPh sb="0" eb="2">
      <t>オクダ</t>
    </rPh>
    <rPh sb="3" eb="6">
      <t>ケンイチロウ</t>
    </rPh>
    <rPh sb="7" eb="8">
      <t>ミナミ</t>
    </rPh>
    <rPh sb="8" eb="9">
      <t>クワ</t>
    </rPh>
    <phoneticPr fontId="1"/>
  </si>
  <si>
    <t>男子小学3・4年生</t>
    <rPh sb="0" eb="2">
      <t>ダンシ</t>
    </rPh>
    <rPh sb="2" eb="4">
      <t>ショウガク</t>
    </rPh>
    <rPh sb="7" eb="8">
      <t>ネン</t>
    </rPh>
    <rPh sb="8" eb="9">
      <t>セイ</t>
    </rPh>
    <phoneticPr fontId="1"/>
  </si>
  <si>
    <t>今西　颯汰（西部）</t>
    <rPh sb="0" eb="2">
      <t>イマニシ</t>
    </rPh>
    <rPh sb="3" eb="4">
      <t>ソウ</t>
    </rPh>
    <rPh sb="4" eb="5">
      <t>タ</t>
    </rPh>
    <rPh sb="6" eb="8">
      <t>セイブ</t>
    </rPh>
    <phoneticPr fontId="1"/>
  </si>
  <si>
    <t>小笠原　爽太（東輝）</t>
    <rPh sb="0" eb="3">
      <t>オガサワラ</t>
    </rPh>
    <rPh sb="4" eb="5">
      <t>ソウ</t>
    </rPh>
    <rPh sb="5" eb="6">
      <t>タ</t>
    </rPh>
    <rPh sb="7" eb="9">
      <t>トウキ</t>
    </rPh>
    <phoneticPr fontId="1"/>
  </si>
  <si>
    <t>中西　遼太（篠）</t>
    <rPh sb="0" eb="2">
      <t>ナカニシ</t>
    </rPh>
    <rPh sb="3" eb="5">
      <t>リョウタ</t>
    </rPh>
    <rPh sb="6" eb="7">
      <t>シノ</t>
    </rPh>
    <phoneticPr fontId="1"/>
  </si>
  <si>
    <t>福嶋　由也（篠）</t>
    <rPh sb="0" eb="2">
      <t>フクシマ</t>
    </rPh>
    <rPh sb="3" eb="4">
      <t>ユウ</t>
    </rPh>
    <rPh sb="4" eb="5">
      <t>ヤ</t>
    </rPh>
    <rPh sb="6" eb="7">
      <t>シノ</t>
    </rPh>
    <phoneticPr fontId="1"/>
  </si>
  <si>
    <t>上久保　聖（偃修館）</t>
    <rPh sb="0" eb="3">
      <t>カミクボ</t>
    </rPh>
    <rPh sb="4" eb="5">
      <t>セイ</t>
    </rPh>
    <phoneticPr fontId="1"/>
  </si>
  <si>
    <t>小船井　裕里（東輝）</t>
    <rPh sb="0" eb="1">
      <t>コ</t>
    </rPh>
    <rPh sb="1" eb="2">
      <t>フネ</t>
    </rPh>
    <rPh sb="2" eb="3">
      <t>イ</t>
    </rPh>
    <rPh sb="4" eb="5">
      <t>ユウ</t>
    </rPh>
    <rPh sb="5" eb="6">
      <t>サト</t>
    </rPh>
    <phoneticPr fontId="1"/>
  </si>
  <si>
    <t>下村　真穂（西部）</t>
    <rPh sb="0" eb="2">
      <t>シモムラ</t>
    </rPh>
    <rPh sb="3" eb="4">
      <t>マコト</t>
    </rPh>
    <rPh sb="4" eb="5">
      <t>ホ</t>
    </rPh>
    <rPh sb="6" eb="8">
      <t>セイブ</t>
    </rPh>
    <phoneticPr fontId="1"/>
  </si>
  <si>
    <t>東輝剣道クラブＡ</t>
    <rPh sb="0" eb="1">
      <t>ヒガシ</t>
    </rPh>
    <rPh sb="1" eb="2">
      <t>カガヤ</t>
    </rPh>
    <rPh sb="2" eb="4">
      <t>ケンドウ</t>
    </rPh>
    <phoneticPr fontId="1"/>
  </si>
  <si>
    <t>村田　翔一郎（千代川）</t>
    <rPh sb="0" eb="2">
      <t>ムラタ</t>
    </rPh>
    <rPh sb="3" eb="6">
      <t>ショウイチロウ</t>
    </rPh>
    <rPh sb="7" eb="10">
      <t>チヨカワ</t>
    </rPh>
    <phoneticPr fontId="1"/>
  </si>
  <si>
    <t>麻田　侑志（ジュニア教室）</t>
    <rPh sb="0" eb="2">
      <t>アサダ</t>
    </rPh>
    <rPh sb="3" eb="4">
      <t>ススム</t>
    </rPh>
    <rPh sb="4" eb="5">
      <t>ココロザシ</t>
    </rPh>
    <rPh sb="10" eb="12">
      <t>キョウシツ</t>
    </rPh>
    <phoneticPr fontId="1"/>
  </si>
  <si>
    <t>谷口元文・前田大輔・長崎遼太・富原一冴（城西Ａ）</t>
    <rPh sb="0" eb="2">
      <t>タニグチ</t>
    </rPh>
    <rPh sb="2" eb="4">
      <t>モトフミ</t>
    </rPh>
    <rPh sb="5" eb="7">
      <t>マエダ</t>
    </rPh>
    <rPh sb="7" eb="9">
      <t>ダイスケ</t>
    </rPh>
    <rPh sb="10" eb="12">
      <t>ナガサキ</t>
    </rPh>
    <rPh sb="12" eb="14">
      <t>リョウタ</t>
    </rPh>
    <rPh sb="15" eb="17">
      <t>トミハラ</t>
    </rPh>
    <rPh sb="17" eb="18">
      <t>イチ</t>
    </rPh>
    <rPh sb="18" eb="19">
      <t>サエ</t>
    </rPh>
    <rPh sb="20" eb="22">
      <t>ジョウセイ</t>
    </rPh>
    <phoneticPr fontId="1"/>
  </si>
  <si>
    <t>谷口　元文（城西）</t>
    <rPh sb="0" eb="2">
      <t>タニグチ</t>
    </rPh>
    <rPh sb="3" eb="4">
      <t>モト</t>
    </rPh>
    <rPh sb="4" eb="5">
      <t>フミ</t>
    </rPh>
    <rPh sb="6" eb="8">
      <t>ジョウセイ</t>
    </rPh>
    <phoneticPr fontId="1"/>
  </si>
  <si>
    <t>荒田　奈穂（千代川）</t>
    <rPh sb="0" eb="2">
      <t>アラタ</t>
    </rPh>
    <rPh sb="3" eb="4">
      <t>ナ</t>
    </rPh>
    <rPh sb="4" eb="5">
      <t>ホ</t>
    </rPh>
    <rPh sb="6" eb="9">
      <t>チヨカワ</t>
    </rPh>
    <phoneticPr fontId="1"/>
  </si>
  <si>
    <t>沼田　竜成（東輝）</t>
    <rPh sb="0" eb="2">
      <t>ヌマタ</t>
    </rPh>
    <rPh sb="3" eb="4">
      <t>リュウ</t>
    </rPh>
    <rPh sb="4" eb="5">
      <t>セイ</t>
    </rPh>
    <rPh sb="6" eb="7">
      <t>ヒガシ</t>
    </rPh>
    <rPh sb="7" eb="8">
      <t>カガヤ</t>
    </rPh>
    <phoneticPr fontId="1"/>
  </si>
  <si>
    <t>渡部　徳人（東輝）</t>
    <rPh sb="0" eb="2">
      <t>ワタベ</t>
    </rPh>
    <rPh sb="3" eb="4">
      <t>トク</t>
    </rPh>
    <rPh sb="4" eb="5">
      <t>ヒト</t>
    </rPh>
    <rPh sb="6" eb="8">
      <t>トウキ</t>
    </rPh>
    <phoneticPr fontId="1"/>
  </si>
  <si>
    <t>塩見　晃司（東輝）</t>
    <rPh sb="0" eb="2">
      <t>シオミ</t>
    </rPh>
    <rPh sb="3" eb="5">
      <t>コウジ</t>
    </rPh>
    <rPh sb="6" eb="8">
      <t>トウキ</t>
    </rPh>
    <phoneticPr fontId="1"/>
  </si>
  <si>
    <t>岡村　悠人（詳徳）</t>
    <rPh sb="0" eb="2">
      <t>オカムラ</t>
    </rPh>
    <rPh sb="3" eb="4">
      <t>ユウ</t>
    </rPh>
    <rPh sb="4" eb="5">
      <t>ヒト</t>
    </rPh>
    <rPh sb="6" eb="7">
      <t>ショウ</t>
    </rPh>
    <rPh sb="7" eb="8">
      <t>トク</t>
    </rPh>
    <phoneticPr fontId="1"/>
  </si>
  <si>
    <t>中田　英駿（東輝）</t>
    <rPh sb="0" eb="2">
      <t>ナカタ</t>
    </rPh>
    <rPh sb="3" eb="4">
      <t>エイ</t>
    </rPh>
    <rPh sb="4" eb="5">
      <t>シュン</t>
    </rPh>
    <rPh sb="6" eb="8">
      <t>トウキ</t>
    </rPh>
    <phoneticPr fontId="1"/>
  </si>
  <si>
    <t>川勝紅葉・茨木司・茨木元・遠藤崇平（亀岡中A)</t>
    <rPh sb="0" eb="2">
      <t>カワカツ</t>
    </rPh>
    <rPh sb="2" eb="4">
      <t>モミジ</t>
    </rPh>
    <rPh sb="5" eb="7">
      <t>イバラキ</t>
    </rPh>
    <rPh sb="7" eb="8">
      <t>ツカサ</t>
    </rPh>
    <rPh sb="9" eb="11">
      <t>イバラキ</t>
    </rPh>
    <rPh sb="11" eb="12">
      <t>モト</t>
    </rPh>
    <rPh sb="13" eb="15">
      <t>エンドウ</t>
    </rPh>
    <rPh sb="15" eb="17">
      <t>タカヒラ</t>
    </rPh>
    <rPh sb="18" eb="20">
      <t>カメオカ</t>
    </rPh>
    <rPh sb="20" eb="21">
      <t>ナカ</t>
    </rPh>
    <phoneticPr fontId="1"/>
  </si>
  <si>
    <t>吉田　貴紀（亀岡）</t>
    <rPh sb="0" eb="2">
      <t>ヨシダ</t>
    </rPh>
    <rPh sb="3" eb="5">
      <t>タカノリ</t>
    </rPh>
    <rPh sb="6" eb="8">
      <t>カメオカ</t>
    </rPh>
    <phoneticPr fontId="1"/>
  </si>
  <si>
    <t>松本　裕志（東輝）</t>
    <rPh sb="0" eb="2">
      <t>マツモト</t>
    </rPh>
    <rPh sb="3" eb="5">
      <t>ユウシ</t>
    </rPh>
    <rPh sb="6" eb="8">
      <t>トウキ</t>
    </rPh>
    <phoneticPr fontId="1"/>
  </si>
  <si>
    <t>松田　直哉（育親）</t>
    <rPh sb="0" eb="2">
      <t>マツダ</t>
    </rPh>
    <rPh sb="3" eb="5">
      <t>ナオヤ</t>
    </rPh>
    <rPh sb="6" eb="7">
      <t>イク</t>
    </rPh>
    <rPh sb="7" eb="8">
      <t>シン</t>
    </rPh>
    <phoneticPr fontId="1"/>
  </si>
  <si>
    <t>黒川　将志（詳徳）</t>
    <rPh sb="0" eb="2">
      <t>クロカワ</t>
    </rPh>
    <rPh sb="3" eb="5">
      <t>マサシ</t>
    </rPh>
    <rPh sb="6" eb="7">
      <t>ショウ</t>
    </rPh>
    <rPh sb="7" eb="8">
      <t>トク</t>
    </rPh>
    <phoneticPr fontId="1"/>
  </si>
  <si>
    <t>古西　真悠（東輝）</t>
    <rPh sb="0" eb="2">
      <t>コニシ</t>
    </rPh>
    <rPh sb="3" eb="4">
      <t>マコト</t>
    </rPh>
    <rPh sb="4" eb="5">
      <t>ユウ</t>
    </rPh>
    <rPh sb="6" eb="8">
      <t>トウキ</t>
    </rPh>
    <phoneticPr fontId="1"/>
  </si>
  <si>
    <t>谷本　藍梨（詳徳）</t>
    <rPh sb="0" eb="2">
      <t>タニモト</t>
    </rPh>
    <rPh sb="3" eb="4">
      <t>アイ</t>
    </rPh>
    <rPh sb="4" eb="5">
      <t>ナシ</t>
    </rPh>
    <rPh sb="6" eb="7">
      <t>ショウ</t>
    </rPh>
    <rPh sb="7" eb="8">
      <t>トク</t>
    </rPh>
    <phoneticPr fontId="1"/>
  </si>
  <si>
    <t>藤本　裕也・稲田　啓彦（京都学園大学・ニュークリア）</t>
    <rPh sb="0" eb="2">
      <t>フジモト</t>
    </rPh>
    <rPh sb="3" eb="5">
      <t>ユウヤ</t>
    </rPh>
    <rPh sb="6" eb="8">
      <t>イナダ</t>
    </rPh>
    <rPh sb="9" eb="10">
      <t>ケイ</t>
    </rPh>
    <rPh sb="10" eb="11">
      <t>ヒコ</t>
    </rPh>
    <rPh sb="12" eb="14">
      <t>キョウト</t>
    </rPh>
    <rPh sb="14" eb="16">
      <t>ガクエン</t>
    </rPh>
    <rPh sb="16" eb="18">
      <t>ダイガク</t>
    </rPh>
    <phoneticPr fontId="1"/>
  </si>
  <si>
    <t>柏田　悠夏（東輝）</t>
    <rPh sb="0" eb="1">
      <t>カシワ</t>
    </rPh>
    <rPh sb="1" eb="2">
      <t>タ</t>
    </rPh>
    <rPh sb="3" eb="4">
      <t>ユウ</t>
    </rPh>
    <rPh sb="4" eb="5">
      <t>ナツ</t>
    </rPh>
    <rPh sb="6" eb="8">
      <t>トウキ</t>
    </rPh>
    <phoneticPr fontId="1"/>
  </si>
  <si>
    <t>小倉　なつき（東輝）</t>
    <rPh sb="0" eb="2">
      <t>オグラ</t>
    </rPh>
    <rPh sb="7" eb="9">
      <t>トウキ</t>
    </rPh>
    <phoneticPr fontId="1"/>
  </si>
  <si>
    <t>村上　眞野（亀岡）</t>
    <rPh sb="0" eb="2">
      <t>ムラカミ</t>
    </rPh>
    <rPh sb="3" eb="4">
      <t>マ</t>
    </rPh>
    <rPh sb="4" eb="5">
      <t>ノ</t>
    </rPh>
    <rPh sb="6" eb="8">
      <t>カメオカ</t>
    </rPh>
    <phoneticPr fontId="1"/>
  </si>
  <si>
    <t>大石　遥菜（南桑）</t>
    <rPh sb="0" eb="2">
      <t>オオイシ</t>
    </rPh>
    <rPh sb="3" eb="4">
      <t>ハル</t>
    </rPh>
    <rPh sb="4" eb="5">
      <t>ナ</t>
    </rPh>
    <rPh sb="6" eb="8">
      <t>ナンソウ</t>
    </rPh>
    <phoneticPr fontId="1"/>
  </si>
  <si>
    <t>仲井　菜穂（東輝）</t>
    <rPh sb="0" eb="2">
      <t>ナカイ</t>
    </rPh>
    <rPh sb="3" eb="5">
      <t>ナホ</t>
    </rPh>
    <rPh sb="6" eb="7">
      <t>ヒガシ</t>
    </rPh>
    <rPh sb="7" eb="8">
      <t>キ</t>
    </rPh>
    <phoneticPr fontId="1"/>
  </si>
  <si>
    <t>櫻井　千尋（亀岡）</t>
    <rPh sb="0" eb="2">
      <t>サクライ</t>
    </rPh>
    <rPh sb="3" eb="5">
      <t>チヒロ</t>
    </rPh>
    <rPh sb="6" eb="8">
      <t>カメオカ</t>
    </rPh>
    <phoneticPr fontId="1"/>
  </si>
  <si>
    <t>小松史奈・古西真悠・野口純・小野香菜子（東輝A)</t>
    <rPh sb="0" eb="2">
      <t>コマツ</t>
    </rPh>
    <rPh sb="2" eb="3">
      <t>フミ</t>
    </rPh>
    <rPh sb="3" eb="4">
      <t>ナ</t>
    </rPh>
    <rPh sb="5" eb="7">
      <t>コニシ</t>
    </rPh>
    <rPh sb="7" eb="8">
      <t>マ</t>
    </rPh>
    <rPh sb="8" eb="9">
      <t>ユウ</t>
    </rPh>
    <rPh sb="10" eb="12">
      <t>ノグチ</t>
    </rPh>
    <rPh sb="12" eb="13">
      <t>ジュン</t>
    </rPh>
    <rPh sb="14" eb="16">
      <t>オノ</t>
    </rPh>
    <rPh sb="16" eb="19">
      <t>カナコ</t>
    </rPh>
    <rPh sb="20" eb="22">
      <t>トウキ</t>
    </rPh>
    <phoneticPr fontId="1"/>
  </si>
  <si>
    <t>玉田　唯（亀岡）</t>
    <rPh sb="0" eb="2">
      <t>タマダ</t>
    </rPh>
    <rPh sb="3" eb="4">
      <t>ユイ</t>
    </rPh>
    <rPh sb="5" eb="7">
      <t>カメオカ</t>
    </rPh>
    <phoneticPr fontId="1"/>
  </si>
  <si>
    <t>村上　眞生（びわこ成蹊ｽﾎﾟ大）</t>
    <rPh sb="0" eb="2">
      <t>ムラカミ</t>
    </rPh>
    <rPh sb="3" eb="4">
      <t>マ</t>
    </rPh>
    <rPh sb="4" eb="5">
      <t>セイ</t>
    </rPh>
    <rPh sb="9" eb="11">
      <t>セイケイ</t>
    </rPh>
    <rPh sb="14" eb="15">
      <t>）</t>
    </rPh>
    <phoneticPr fontId="1"/>
  </si>
  <si>
    <t>西田　頌平（びわこ成蹊ｽﾎﾟ大）</t>
    <rPh sb="0" eb="2">
      <t>ニシダ</t>
    </rPh>
    <rPh sb="3" eb="4">
      <t>ショウ</t>
    </rPh>
    <rPh sb="4" eb="5">
      <t>タイラ</t>
    </rPh>
    <phoneticPr fontId="1"/>
  </si>
  <si>
    <t>山内　和典（京産大）</t>
    <rPh sb="0" eb="2">
      <t>ヤマウチ</t>
    </rPh>
    <rPh sb="3" eb="5">
      <t>カズノリ</t>
    </rPh>
    <rPh sb="6" eb="9">
      <t>キョウサンダイ</t>
    </rPh>
    <phoneticPr fontId="1"/>
  </si>
  <si>
    <t>瀬古　優太（洛南高）</t>
    <rPh sb="0" eb="2">
      <t>セコ</t>
    </rPh>
    <rPh sb="3" eb="5">
      <t>ユウタ</t>
    </rPh>
    <rPh sb="6" eb="7">
      <t>ラク</t>
    </rPh>
    <rPh sb="7" eb="8">
      <t>ナン</t>
    </rPh>
    <rPh sb="8" eb="9">
      <t>タカシ</t>
    </rPh>
    <phoneticPr fontId="1"/>
  </si>
  <si>
    <t>野田　多聞（亀岡高）</t>
    <rPh sb="0" eb="2">
      <t>ノダ</t>
    </rPh>
    <rPh sb="3" eb="5">
      <t>タモン</t>
    </rPh>
    <rPh sb="6" eb="8">
      <t>カメオカ</t>
    </rPh>
    <rPh sb="8" eb="9">
      <t>タカシ</t>
    </rPh>
    <phoneticPr fontId="1"/>
  </si>
  <si>
    <t>谷口雄紀・山内和典・渡瀬裕太・金子暁（京産大AC)</t>
    <rPh sb="0" eb="2">
      <t>タニグチ</t>
    </rPh>
    <rPh sb="2" eb="3">
      <t>オス</t>
    </rPh>
    <rPh sb="3" eb="4">
      <t>キ</t>
    </rPh>
    <rPh sb="5" eb="7">
      <t>ヤマウチ</t>
    </rPh>
    <rPh sb="7" eb="9">
      <t>カズノリ</t>
    </rPh>
    <rPh sb="10" eb="11">
      <t>ワタ</t>
    </rPh>
    <rPh sb="11" eb="12">
      <t>セ</t>
    </rPh>
    <rPh sb="12" eb="14">
      <t>ユウタ</t>
    </rPh>
    <rPh sb="15" eb="17">
      <t>カネコ</t>
    </rPh>
    <rPh sb="17" eb="18">
      <t>アカツキ</t>
    </rPh>
    <rPh sb="19" eb="22">
      <t>キョウサンダイ</t>
    </rPh>
    <phoneticPr fontId="1"/>
  </si>
  <si>
    <t>安田　洋亮（京都工芸繊維大）</t>
    <rPh sb="0" eb="2">
      <t>ヤスダ</t>
    </rPh>
    <rPh sb="3" eb="4">
      <t>ヨウ</t>
    </rPh>
    <rPh sb="4" eb="5">
      <t>リョウ</t>
    </rPh>
    <rPh sb="6" eb="8">
      <t>キョウト</t>
    </rPh>
    <rPh sb="8" eb="10">
      <t>コウゲイ</t>
    </rPh>
    <rPh sb="10" eb="12">
      <t>センイ</t>
    </rPh>
    <rPh sb="12" eb="13">
      <t>ダイ</t>
    </rPh>
    <rPh sb="13" eb="14">
      <t>リツダイ</t>
    </rPh>
    <phoneticPr fontId="1"/>
  </si>
  <si>
    <t>鈴木　義尚（学園大AC）</t>
    <rPh sb="0" eb="2">
      <t>スズキ</t>
    </rPh>
    <rPh sb="3" eb="4">
      <t>ギ</t>
    </rPh>
    <rPh sb="4" eb="5">
      <t>ナオ</t>
    </rPh>
    <rPh sb="6" eb="9">
      <t>ガクエンダイ</t>
    </rPh>
    <phoneticPr fontId="1"/>
  </si>
  <si>
    <t>森　嵩幸（びわこ成蹊ｽﾎﾟ大）</t>
    <rPh sb="0" eb="1">
      <t>モリ</t>
    </rPh>
    <rPh sb="2" eb="3">
      <t>タカ</t>
    </rPh>
    <rPh sb="3" eb="4">
      <t>ユキ</t>
    </rPh>
    <rPh sb="8" eb="10">
      <t>セイケイ</t>
    </rPh>
    <rPh sb="13" eb="14">
      <t>）</t>
    </rPh>
    <phoneticPr fontId="1"/>
  </si>
  <si>
    <t>山岡　隆央（京産大）</t>
    <rPh sb="0" eb="2">
      <t>ヤマオカ</t>
    </rPh>
    <rPh sb="3" eb="4">
      <t>タカ</t>
    </rPh>
    <rPh sb="4" eb="5">
      <t>オウ</t>
    </rPh>
    <rPh sb="6" eb="9">
      <t>キョウサンダイ</t>
    </rPh>
    <phoneticPr fontId="1"/>
  </si>
  <si>
    <t>山本　駿（南丹高）</t>
    <rPh sb="0" eb="2">
      <t>ヤマモト</t>
    </rPh>
    <rPh sb="3" eb="4">
      <t>シュン</t>
    </rPh>
    <rPh sb="5" eb="7">
      <t>ナンタン</t>
    </rPh>
    <rPh sb="7" eb="8">
      <t>コウ</t>
    </rPh>
    <phoneticPr fontId="1"/>
  </si>
  <si>
    <t>岩崎　盛雄（亀陵陸友会）</t>
    <rPh sb="0" eb="2">
      <t>イワサキ</t>
    </rPh>
    <rPh sb="3" eb="5">
      <t>モリオ</t>
    </rPh>
    <rPh sb="6" eb="7">
      <t>カメ</t>
    </rPh>
    <rPh sb="7" eb="8">
      <t>リョウ</t>
    </rPh>
    <rPh sb="8" eb="9">
      <t>リク</t>
    </rPh>
    <rPh sb="9" eb="10">
      <t>ユウ</t>
    </rPh>
    <rPh sb="10" eb="11">
      <t>カイ</t>
    </rPh>
    <phoneticPr fontId="1"/>
  </si>
  <si>
    <t>赤澤　翔也（びわこ成蹊ｽﾎﾟ大）</t>
    <rPh sb="0" eb="2">
      <t>アカザワ</t>
    </rPh>
    <rPh sb="3" eb="4">
      <t>ショウ</t>
    </rPh>
    <rPh sb="4" eb="5">
      <t>ヤ</t>
    </rPh>
    <phoneticPr fontId="1"/>
  </si>
  <si>
    <t>森野　葉子（関西大）</t>
    <rPh sb="0" eb="2">
      <t>モリノ</t>
    </rPh>
    <rPh sb="3" eb="5">
      <t>ヨウコ</t>
    </rPh>
    <rPh sb="6" eb="8">
      <t>カンサイ</t>
    </rPh>
    <rPh sb="8" eb="9">
      <t>ダイ</t>
    </rPh>
    <rPh sb="9" eb="10">
      <t>ホクコウ</t>
    </rPh>
    <phoneticPr fontId="1"/>
  </si>
  <si>
    <t>人見　知佐（南丹高）</t>
    <rPh sb="0" eb="2">
      <t>ヒトミ</t>
    </rPh>
    <rPh sb="3" eb="4">
      <t>チ</t>
    </rPh>
    <rPh sb="4" eb="5">
      <t>サ</t>
    </rPh>
    <rPh sb="6" eb="8">
      <t>ナンタン</t>
    </rPh>
    <rPh sb="8" eb="9">
      <t>タカ</t>
    </rPh>
    <rPh sb="9" eb="10">
      <t>ホクコウ</t>
    </rPh>
    <phoneticPr fontId="1"/>
  </si>
  <si>
    <t>森野　葉子（関西大）</t>
    <rPh sb="0" eb="2">
      <t>モリノ</t>
    </rPh>
    <rPh sb="3" eb="5">
      <t>ヨウコ</t>
    </rPh>
    <rPh sb="6" eb="9">
      <t>カンサイダイ</t>
    </rPh>
    <phoneticPr fontId="1"/>
  </si>
  <si>
    <t>堤　優里菜（亀岡高）</t>
    <rPh sb="0" eb="1">
      <t>ツツミ</t>
    </rPh>
    <rPh sb="2" eb="3">
      <t>ユウ</t>
    </rPh>
    <rPh sb="3" eb="4">
      <t>サト</t>
    </rPh>
    <rPh sb="4" eb="5">
      <t>ナ</t>
    </rPh>
    <rPh sb="6" eb="8">
      <t>カメオカ</t>
    </rPh>
    <rPh sb="8" eb="9">
      <t>コウ</t>
    </rPh>
    <phoneticPr fontId="1"/>
  </si>
  <si>
    <t>鹿島　日雅里（同志社大)</t>
    <rPh sb="0" eb="2">
      <t>カシマ</t>
    </rPh>
    <rPh sb="3" eb="4">
      <t>ヒ</t>
    </rPh>
    <rPh sb="4" eb="5">
      <t>マサ</t>
    </rPh>
    <rPh sb="5" eb="6">
      <t>サト</t>
    </rPh>
    <rPh sb="7" eb="10">
      <t>ドウシシャ</t>
    </rPh>
    <rPh sb="10" eb="11">
      <t>）</t>
    </rPh>
    <phoneticPr fontId="1"/>
  </si>
  <si>
    <t>今井絢香・花形舞・衣笠なぎ・辻井楓（亀岡高）</t>
    <rPh sb="0" eb="2">
      <t>イマイ</t>
    </rPh>
    <rPh sb="2" eb="3">
      <t>アヤ</t>
    </rPh>
    <rPh sb="3" eb="4">
      <t>カ</t>
    </rPh>
    <rPh sb="5" eb="7">
      <t>ハナガタ</t>
    </rPh>
    <rPh sb="7" eb="8">
      <t>マイ</t>
    </rPh>
    <rPh sb="9" eb="11">
      <t>キヌガサ</t>
    </rPh>
    <rPh sb="14" eb="16">
      <t>ツジイ</t>
    </rPh>
    <rPh sb="16" eb="17">
      <t>カエデ</t>
    </rPh>
    <rPh sb="18" eb="20">
      <t>カメオカ</t>
    </rPh>
    <rPh sb="20" eb="21">
      <t>コウ</t>
    </rPh>
    <phoneticPr fontId="1"/>
  </si>
  <si>
    <t>走幅跳一般の部</t>
    <rPh sb="0" eb="1">
      <t>ハシ</t>
    </rPh>
    <rPh sb="1" eb="3">
      <t>ハバト</t>
    </rPh>
    <rPh sb="3" eb="5">
      <t>イッパン</t>
    </rPh>
    <rPh sb="6" eb="7">
      <t>ブ</t>
    </rPh>
    <phoneticPr fontId="1"/>
  </si>
  <si>
    <t>走幅跳高校生の部</t>
    <rPh sb="0" eb="1">
      <t>ハシ</t>
    </rPh>
    <rPh sb="1" eb="3">
      <t>ハバト</t>
    </rPh>
    <rPh sb="3" eb="6">
      <t>コウコウセイ</t>
    </rPh>
    <rPh sb="7" eb="8">
      <t>ブ</t>
    </rPh>
    <phoneticPr fontId="1"/>
  </si>
  <si>
    <t>後藤　佳央里（YSD）</t>
    <rPh sb="0" eb="2">
      <t>ゴトウ</t>
    </rPh>
    <rPh sb="3" eb="6">
      <t>カオリ</t>
    </rPh>
    <phoneticPr fontId="1"/>
  </si>
  <si>
    <t>川勝　美里（洛北高）</t>
    <rPh sb="0" eb="2">
      <t>カワカツ</t>
    </rPh>
    <rPh sb="3" eb="5">
      <t>ミサト</t>
    </rPh>
    <rPh sb="6" eb="8">
      <t>ラクホク</t>
    </rPh>
    <rPh sb="8" eb="9">
      <t>コウ</t>
    </rPh>
    <phoneticPr fontId="1"/>
  </si>
  <si>
    <t>村上　麻由（南丹高）</t>
    <rPh sb="6" eb="8">
      <t>ナンタン</t>
    </rPh>
    <rPh sb="8" eb="9">
      <t>コウ</t>
    </rPh>
    <phoneticPr fontId="1"/>
  </si>
  <si>
    <t>大南　実・川戸　恭彦（スクランブル）</t>
    <rPh sb="0" eb="2">
      <t>オオミナミ</t>
    </rPh>
    <rPh sb="3" eb="4">
      <t>ジツ</t>
    </rPh>
    <rPh sb="5" eb="7">
      <t>カワト</t>
    </rPh>
    <rPh sb="8" eb="9">
      <t>キョウ</t>
    </rPh>
    <rPh sb="9" eb="10">
      <t>ヒコ</t>
    </rPh>
    <phoneticPr fontId="1"/>
  </si>
  <si>
    <t>加藤　公啓・黒川　修一（スクランブル・ニュークリア）</t>
    <rPh sb="0" eb="2">
      <t>カトウ</t>
    </rPh>
    <rPh sb="3" eb="4">
      <t>コウ</t>
    </rPh>
    <rPh sb="4" eb="5">
      <t>ケイ</t>
    </rPh>
    <rPh sb="6" eb="8">
      <t>クロカワ</t>
    </rPh>
    <rPh sb="9" eb="11">
      <t>シュウイチ</t>
    </rPh>
    <phoneticPr fontId="1"/>
  </si>
  <si>
    <t>玉城　悠・寺沢　太幹（はねんちゅ）</t>
    <rPh sb="0" eb="2">
      <t>タマシロ</t>
    </rPh>
    <rPh sb="3" eb="4">
      <t>ユウ</t>
    </rPh>
    <rPh sb="5" eb="7">
      <t>テラサワ</t>
    </rPh>
    <rPh sb="8" eb="9">
      <t>フト</t>
    </rPh>
    <rPh sb="9" eb="10">
      <t>ミキ</t>
    </rPh>
    <phoneticPr fontId="1"/>
  </si>
  <si>
    <t>辻井　　光・應和　康成（はねんちゅ）</t>
    <rPh sb="0" eb="2">
      <t>ツジイ</t>
    </rPh>
    <rPh sb="4" eb="5">
      <t>ヒカリ</t>
    </rPh>
    <rPh sb="6" eb="7">
      <t>コタエル</t>
    </rPh>
    <rPh sb="7" eb="8">
      <t>ワ</t>
    </rPh>
    <rPh sb="9" eb="11">
      <t>ヤスナリ</t>
    </rPh>
    <phoneticPr fontId="1"/>
  </si>
  <si>
    <t>熊谷　尚（シュークレーム）</t>
    <rPh sb="0" eb="2">
      <t>クマタニ</t>
    </rPh>
    <rPh sb="3" eb="4">
      <t>ナオ</t>
    </rPh>
    <phoneticPr fontId="1"/>
  </si>
  <si>
    <t>縄稚　鉄也（はねんちゅ）</t>
    <rPh sb="0" eb="1">
      <t>ナワ</t>
    </rPh>
    <rPh sb="1" eb="2">
      <t>チ</t>
    </rPh>
    <rPh sb="3" eb="5">
      <t>テツヤ</t>
    </rPh>
    <rPh sb="11" eb="12">
      <t>ダイガク</t>
    </rPh>
    <phoneticPr fontId="1"/>
  </si>
  <si>
    <t>寺沢　太幹（はねんちゅ）</t>
    <rPh sb="0" eb="2">
      <t>テラサワ</t>
    </rPh>
    <rPh sb="3" eb="4">
      <t>フト</t>
    </rPh>
    <rPh sb="4" eb="5">
      <t>ミキ</t>
    </rPh>
    <phoneticPr fontId="1"/>
  </si>
  <si>
    <t>辻井　光（はねんちゅ）</t>
    <rPh sb="0" eb="2">
      <t>ツジイ</t>
    </rPh>
    <rPh sb="3" eb="4">
      <t>ヒカリ</t>
    </rPh>
    <phoneticPr fontId="1"/>
  </si>
  <si>
    <t>八木　美沙紀・辻澤　香奈（フリー・チーム保津川）</t>
    <rPh sb="0" eb="2">
      <t>ヤギ</t>
    </rPh>
    <rPh sb="3" eb="6">
      <t>ミサキ</t>
    </rPh>
    <rPh sb="7" eb="9">
      <t>ツジサワ</t>
    </rPh>
    <rPh sb="10" eb="12">
      <t>カナ</t>
    </rPh>
    <rPh sb="20" eb="23">
      <t>ホヅガワ</t>
    </rPh>
    <phoneticPr fontId="1"/>
  </si>
  <si>
    <t>木原　彩華・森井　瑞穂（京都学園大学）</t>
    <rPh sb="0" eb="2">
      <t>キハラ</t>
    </rPh>
    <rPh sb="3" eb="4">
      <t>サイ</t>
    </rPh>
    <rPh sb="4" eb="5">
      <t>ハナ</t>
    </rPh>
    <rPh sb="6" eb="8">
      <t>モリイ</t>
    </rPh>
    <rPh sb="9" eb="11">
      <t>ミズホ</t>
    </rPh>
    <rPh sb="12" eb="14">
      <t>キョウト</t>
    </rPh>
    <rPh sb="14" eb="17">
      <t>ガクエンダイ</t>
    </rPh>
    <rPh sb="17" eb="18">
      <t>ガク</t>
    </rPh>
    <phoneticPr fontId="1"/>
  </si>
  <si>
    <t>吉田　なおみ・俣野　泰代（南つつじヶ丘バドミントンクラブ）</t>
    <rPh sb="0" eb="2">
      <t>ヨシダ</t>
    </rPh>
    <rPh sb="7" eb="9">
      <t>マタノ</t>
    </rPh>
    <rPh sb="10" eb="12">
      <t>ヤスヨ</t>
    </rPh>
    <rPh sb="13" eb="14">
      <t>ミナミ</t>
    </rPh>
    <rPh sb="18" eb="19">
      <t>オカ</t>
    </rPh>
    <phoneticPr fontId="1"/>
  </si>
  <si>
    <t>木原　彩華（京都学園大学）</t>
    <rPh sb="0" eb="2">
      <t>キハラ</t>
    </rPh>
    <rPh sb="3" eb="4">
      <t>サイ</t>
    </rPh>
    <rPh sb="4" eb="5">
      <t>ハナ</t>
    </rPh>
    <rPh sb="6" eb="8">
      <t>キョウト</t>
    </rPh>
    <rPh sb="8" eb="11">
      <t>ガクエンダイ</t>
    </rPh>
    <rPh sb="11" eb="12">
      <t>ガク</t>
    </rPh>
    <phoneticPr fontId="1"/>
  </si>
  <si>
    <t>上手　恵理香（園部高校）</t>
    <rPh sb="0" eb="2">
      <t>カミテ</t>
    </rPh>
    <rPh sb="3" eb="5">
      <t>エリ</t>
    </rPh>
    <rPh sb="5" eb="6">
      <t>カ</t>
    </rPh>
    <rPh sb="7" eb="9">
      <t>ソノベ</t>
    </rPh>
    <rPh sb="9" eb="11">
      <t>コウコウ</t>
    </rPh>
    <phoneticPr fontId="1"/>
  </si>
  <si>
    <t>南つつじヶ丘</t>
    <rPh sb="0" eb="1">
      <t>ミナミ</t>
    </rPh>
    <rPh sb="5" eb="6">
      <t>オカ</t>
    </rPh>
    <phoneticPr fontId="1"/>
  </si>
  <si>
    <t>第62回平和祭市民スポーツ大会結果一覧</t>
    <rPh sb="0" eb="1">
      <t>ダイ</t>
    </rPh>
    <rPh sb="3" eb="4">
      <t>カイ</t>
    </rPh>
    <rPh sb="4" eb="6">
      <t>ヘイワ</t>
    </rPh>
    <rPh sb="6" eb="7">
      <t>サイ</t>
    </rPh>
    <rPh sb="7" eb="9">
      <t>シミン</t>
    </rPh>
    <rPh sb="13" eb="15">
      <t>タイカイ</t>
    </rPh>
    <rPh sb="15" eb="17">
      <t>ケッカ</t>
    </rPh>
    <rPh sb="17" eb="19">
      <t>イチラン</t>
    </rPh>
    <phoneticPr fontId="1"/>
  </si>
  <si>
    <t>佐々木　凌聖・山根　一真</t>
    <rPh sb="0" eb="3">
      <t>ササキ</t>
    </rPh>
    <rPh sb="4" eb="5">
      <t>リョウ</t>
    </rPh>
    <rPh sb="5" eb="6">
      <t>セイ</t>
    </rPh>
    <rPh sb="7" eb="9">
      <t>ヤマネ</t>
    </rPh>
    <rPh sb="10" eb="12">
      <t>カズマ</t>
    </rPh>
    <phoneticPr fontId="1"/>
  </si>
  <si>
    <t>e‐ｔｏ　シュガー</t>
    <phoneticPr fontId="1"/>
  </si>
  <si>
    <t>ピーマンクラブ</t>
    <phoneticPr fontId="1"/>
  </si>
  <si>
    <t>亀岡リトルイースタン</t>
    <rPh sb="0" eb="2">
      <t>カメオカ</t>
    </rPh>
    <phoneticPr fontId="1"/>
  </si>
  <si>
    <t>南丹清掃株式会社</t>
    <rPh sb="0" eb="2">
      <t>ナンタン</t>
    </rPh>
    <rPh sb="2" eb="4">
      <t>セイソウ</t>
    </rPh>
    <rPh sb="4" eb="8">
      <t>カブシキガイシャ</t>
    </rPh>
    <phoneticPr fontId="1"/>
  </si>
  <si>
    <t>堀川　雄太（荒賀道場）</t>
    <rPh sb="0" eb="2">
      <t>ホリカワ</t>
    </rPh>
    <rPh sb="3" eb="5">
      <t>ユウタ</t>
    </rPh>
    <rPh sb="6" eb="8">
      <t>アラガ</t>
    </rPh>
    <rPh sb="8" eb="10">
      <t>ドウジョウ</t>
    </rPh>
    <phoneticPr fontId="1"/>
  </si>
  <si>
    <t>深田　良世（荒賀道場）</t>
    <rPh sb="0" eb="2">
      <t>フカタ</t>
    </rPh>
    <rPh sb="3" eb="4">
      <t>ヨ</t>
    </rPh>
    <rPh sb="4" eb="5">
      <t>ヨ</t>
    </rPh>
    <rPh sb="6" eb="7">
      <t>アラ</t>
    </rPh>
    <rPh sb="7" eb="8">
      <t>ガ</t>
    </rPh>
    <rPh sb="8" eb="10">
      <t>ドウジョウ</t>
    </rPh>
    <phoneticPr fontId="1"/>
  </si>
  <si>
    <t>山田　哲平（荒賀道場）</t>
    <rPh sb="0" eb="2">
      <t>ヤマダ</t>
    </rPh>
    <rPh sb="3" eb="5">
      <t>テッペイ</t>
    </rPh>
    <rPh sb="6" eb="8">
      <t>アラガ</t>
    </rPh>
    <rPh sb="8" eb="10">
      <t>ドウジョウ</t>
    </rPh>
    <phoneticPr fontId="1"/>
  </si>
  <si>
    <t>森　真澄（荒賀道場）</t>
    <rPh sb="0" eb="1">
      <t>モリ</t>
    </rPh>
    <rPh sb="2" eb="4">
      <t>マスミ</t>
    </rPh>
    <phoneticPr fontId="1"/>
  </si>
  <si>
    <t>河村　亨祐（荒賀道場）</t>
    <rPh sb="0" eb="2">
      <t>カワムラ</t>
    </rPh>
    <rPh sb="3" eb="4">
      <t>アツシ</t>
    </rPh>
    <rPh sb="4" eb="5">
      <t>スケ</t>
    </rPh>
    <phoneticPr fontId="1"/>
  </si>
  <si>
    <t>齋藤　美羽（皓友館）</t>
    <rPh sb="0" eb="2">
      <t>サイトウ</t>
    </rPh>
    <rPh sb="3" eb="5">
      <t>ミハ</t>
    </rPh>
    <phoneticPr fontId="1"/>
  </si>
  <si>
    <t>小武　佳織（荒賀道場）</t>
    <rPh sb="0" eb="1">
      <t>コ</t>
    </rPh>
    <rPh sb="1" eb="2">
      <t>タケ</t>
    </rPh>
    <rPh sb="3" eb="5">
      <t>カオリ</t>
    </rPh>
    <rPh sb="6" eb="8">
      <t>アラガ</t>
    </rPh>
    <rPh sb="8" eb="10">
      <t>ドウジョウ</t>
    </rPh>
    <phoneticPr fontId="1"/>
  </si>
  <si>
    <t>本山　美夏瀬（荒賀道場）</t>
    <rPh sb="0" eb="2">
      <t>モトヤマ</t>
    </rPh>
    <rPh sb="3" eb="4">
      <t>ビ</t>
    </rPh>
    <rPh sb="4" eb="5">
      <t>ナツ</t>
    </rPh>
    <rPh sb="5" eb="6">
      <t>セ</t>
    </rPh>
    <rPh sb="7" eb="8">
      <t>アラ</t>
    </rPh>
    <rPh sb="8" eb="9">
      <t>ガ</t>
    </rPh>
    <rPh sb="9" eb="11">
      <t>ドウジョウ</t>
    </rPh>
    <phoneticPr fontId="1"/>
  </si>
  <si>
    <t>北沢　瑞紀（荒賀道場）</t>
    <rPh sb="0" eb="2">
      <t>キタザワ</t>
    </rPh>
    <rPh sb="3" eb="4">
      <t>ズイ</t>
    </rPh>
    <rPh sb="4" eb="5">
      <t>キ</t>
    </rPh>
    <phoneticPr fontId="1"/>
  </si>
  <si>
    <t>高屋　明季（荒賀道場）</t>
    <rPh sb="0" eb="2">
      <t>タカヤ</t>
    </rPh>
    <rPh sb="3" eb="4">
      <t>メイ</t>
    </rPh>
    <rPh sb="4" eb="5">
      <t>キ</t>
    </rPh>
    <phoneticPr fontId="1"/>
  </si>
  <si>
    <t>髙橋　花奈（荒賀道場）</t>
    <rPh sb="0" eb="2">
      <t>タカハシ</t>
    </rPh>
    <rPh sb="3" eb="4">
      <t>ハナ</t>
    </rPh>
    <rPh sb="4" eb="5">
      <t>ナ</t>
    </rPh>
    <rPh sb="6" eb="7">
      <t>アラ</t>
    </rPh>
    <rPh sb="7" eb="8">
      <t>ガ</t>
    </rPh>
    <rPh sb="8" eb="10">
      <t>ドウジョウ</t>
    </rPh>
    <phoneticPr fontId="1"/>
  </si>
  <si>
    <t>一般女子</t>
    <rPh sb="2" eb="4">
      <t>ジョシ</t>
    </rPh>
    <phoneticPr fontId="1"/>
  </si>
  <si>
    <t>西　裕哉（友志会）</t>
    <rPh sb="0" eb="1">
      <t>ニシ</t>
    </rPh>
    <rPh sb="2" eb="3">
      <t>ユウ</t>
    </rPh>
    <rPh sb="3" eb="4">
      <t>ヤ</t>
    </rPh>
    <rPh sb="5" eb="7">
      <t>ユウシ</t>
    </rPh>
    <rPh sb="7" eb="8">
      <t>カイ</t>
    </rPh>
    <phoneticPr fontId="1"/>
  </si>
  <si>
    <t>吉田　さくら（皓友館）</t>
    <rPh sb="0" eb="2">
      <t>ヨシダ</t>
    </rPh>
    <phoneticPr fontId="1"/>
  </si>
  <si>
    <t>フレンズＡ</t>
    <phoneticPr fontId="1"/>
  </si>
  <si>
    <t>ポピンズＡ</t>
    <phoneticPr fontId="1"/>
  </si>
  <si>
    <t>川東サッカー教室Ｂ</t>
    <rPh sb="0" eb="2">
      <t>カワヒガシ</t>
    </rPh>
    <rPh sb="6" eb="8">
      <t>キョウシツ</t>
    </rPh>
    <phoneticPr fontId="1"/>
  </si>
  <si>
    <t>詳徳サッカースクールＡ</t>
    <rPh sb="0" eb="1">
      <t>ショウ</t>
    </rPh>
    <rPh sb="1" eb="2">
      <t>トク</t>
    </rPh>
    <phoneticPr fontId="1"/>
  </si>
  <si>
    <t>安部　巧実（つつじヶ丘小）</t>
    <rPh sb="0" eb="2">
      <t>アベ</t>
    </rPh>
    <rPh sb="3" eb="5">
      <t>タクミ</t>
    </rPh>
    <rPh sb="10" eb="11">
      <t>オカ</t>
    </rPh>
    <rPh sb="11" eb="12">
      <t>ショウ</t>
    </rPh>
    <phoneticPr fontId="1"/>
  </si>
  <si>
    <t>上島　晃成（曽我部小）</t>
    <rPh sb="0" eb="2">
      <t>カミジマ</t>
    </rPh>
    <rPh sb="3" eb="4">
      <t>アキラ</t>
    </rPh>
    <rPh sb="4" eb="5">
      <t>セイ</t>
    </rPh>
    <rPh sb="6" eb="9">
      <t>ソガベ</t>
    </rPh>
    <rPh sb="9" eb="10">
      <t>ショウ</t>
    </rPh>
    <phoneticPr fontId="1"/>
  </si>
  <si>
    <t>伊藤　那由多（大井小）</t>
    <rPh sb="0" eb="2">
      <t>イトウ</t>
    </rPh>
    <rPh sb="3" eb="4">
      <t>ナ</t>
    </rPh>
    <rPh sb="4" eb="5">
      <t>ユ</t>
    </rPh>
    <rPh sb="5" eb="6">
      <t>タ</t>
    </rPh>
    <rPh sb="7" eb="9">
      <t>オオイ</t>
    </rPh>
    <rPh sb="9" eb="10">
      <t>ショウ</t>
    </rPh>
    <phoneticPr fontId="1"/>
  </si>
  <si>
    <t>早川　諒祐（南つつじヶ丘小）</t>
    <rPh sb="0" eb="2">
      <t>ハヤカワ</t>
    </rPh>
    <rPh sb="3" eb="4">
      <t>リョウ</t>
    </rPh>
    <rPh sb="4" eb="5">
      <t>スケ</t>
    </rPh>
    <rPh sb="6" eb="7">
      <t>ミナミ</t>
    </rPh>
    <rPh sb="11" eb="12">
      <t>オカ</t>
    </rPh>
    <rPh sb="12" eb="13">
      <t>ショウ</t>
    </rPh>
    <phoneticPr fontId="1"/>
  </si>
  <si>
    <t>山本　摩紘（大井小）</t>
    <rPh sb="0" eb="2">
      <t>ヤマモト</t>
    </rPh>
    <rPh sb="3" eb="4">
      <t>マ</t>
    </rPh>
    <rPh sb="4" eb="5">
      <t>ヒロ</t>
    </rPh>
    <rPh sb="6" eb="8">
      <t>オオイ</t>
    </rPh>
    <rPh sb="8" eb="9">
      <t>ショウ</t>
    </rPh>
    <phoneticPr fontId="1"/>
  </si>
  <si>
    <t>谷岡　拓歩（安詳小）</t>
    <rPh sb="0" eb="2">
      <t>タニオカ</t>
    </rPh>
    <rPh sb="3" eb="4">
      <t>タク</t>
    </rPh>
    <rPh sb="4" eb="5">
      <t>ホ</t>
    </rPh>
    <rPh sb="6" eb="7">
      <t>アン</t>
    </rPh>
    <rPh sb="7" eb="8">
      <t>ショウ</t>
    </rPh>
    <rPh sb="8" eb="9">
      <t>ショウ</t>
    </rPh>
    <phoneticPr fontId="1"/>
  </si>
  <si>
    <t>仲井　資具</t>
    <rPh sb="0" eb="2">
      <t>ナカイ</t>
    </rPh>
    <rPh sb="3" eb="4">
      <t>シ</t>
    </rPh>
    <rPh sb="4" eb="5">
      <t>グ</t>
    </rPh>
    <phoneticPr fontId="1"/>
  </si>
  <si>
    <t>笠浪　晃</t>
    <rPh sb="0" eb="1">
      <t>カサ</t>
    </rPh>
    <rPh sb="1" eb="2">
      <t>ナミ</t>
    </rPh>
    <rPh sb="3" eb="4">
      <t>コウ</t>
    </rPh>
    <phoneticPr fontId="1"/>
  </si>
  <si>
    <t>亀井　昌子（ブルーインパルスＴＴ）</t>
    <rPh sb="0" eb="2">
      <t>カメイ</t>
    </rPh>
    <rPh sb="3" eb="5">
      <t>マサコ</t>
    </rPh>
    <phoneticPr fontId="1"/>
  </si>
  <si>
    <t>岸田　恭幸・千崎　圭二（グリーン長岡ＴＣ・三洋建材）</t>
    <rPh sb="0" eb="2">
      <t>キシダ</t>
    </rPh>
    <rPh sb="3" eb="4">
      <t>キョウ</t>
    </rPh>
    <rPh sb="4" eb="5">
      <t>サチ</t>
    </rPh>
    <rPh sb="6" eb="8">
      <t>センザキ</t>
    </rPh>
    <rPh sb="9" eb="11">
      <t>ケイジ</t>
    </rPh>
    <rPh sb="16" eb="18">
      <t>ナガオカ</t>
    </rPh>
    <rPh sb="21" eb="23">
      <t>サンヨウ</t>
    </rPh>
    <rPh sb="23" eb="25">
      <t>ケンザイ</t>
    </rPh>
    <phoneticPr fontId="1"/>
  </si>
  <si>
    <t>男子ダブルス壮年</t>
    <rPh sb="0" eb="2">
      <t>ダンシ</t>
    </rPh>
    <rPh sb="6" eb="8">
      <t>ソウネン</t>
    </rPh>
    <phoneticPr fontId="1"/>
  </si>
  <si>
    <t>円山　愛・中越　智子（にのうみ）</t>
    <rPh sb="0" eb="2">
      <t>マルヤマ</t>
    </rPh>
    <rPh sb="3" eb="4">
      <t>アイ</t>
    </rPh>
    <rPh sb="5" eb="7">
      <t>ナカゴシ</t>
    </rPh>
    <rPh sb="8" eb="10">
      <t>トモコ</t>
    </rPh>
    <phoneticPr fontId="1"/>
  </si>
  <si>
    <t>明治国際医療大学</t>
    <rPh sb="0" eb="2">
      <t>メイジ</t>
    </rPh>
    <rPh sb="2" eb="4">
      <t>コクサイ</t>
    </rPh>
    <rPh sb="4" eb="6">
      <t>イリョウ</t>
    </rPh>
    <rPh sb="6" eb="8">
      <t>ダイガク</t>
    </rPh>
    <phoneticPr fontId="1"/>
  </si>
  <si>
    <t>鈴木　晃太郎・世良　千尋（西京高校）</t>
    <rPh sb="0" eb="2">
      <t>スズキ</t>
    </rPh>
    <rPh sb="3" eb="4">
      <t>コウ</t>
    </rPh>
    <rPh sb="4" eb="5">
      <t>タ</t>
    </rPh>
    <rPh sb="5" eb="6">
      <t>ロウ</t>
    </rPh>
    <rPh sb="7" eb="9">
      <t>セラ</t>
    </rPh>
    <rPh sb="10" eb="12">
      <t>チヒロ</t>
    </rPh>
    <rPh sb="13" eb="15">
      <t>サイキョウ</t>
    </rPh>
    <rPh sb="15" eb="17">
      <t>コウコウ</t>
    </rPh>
    <phoneticPr fontId="1"/>
  </si>
  <si>
    <t>手島　秀・俣野　弘和（にのうみ・Ｋスリー）</t>
    <rPh sb="0" eb="2">
      <t>テシマ</t>
    </rPh>
    <rPh sb="3" eb="4">
      <t>ヒデ</t>
    </rPh>
    <rPh sb="5" eb="7">
      <t>マタノ</t>
    </rPh>
    <rPh sb="8" eb="10">
      <t>ヒロカズ</t>
    </rPh>
    <phoneticPr fontId="1"/>
  </si>
  <si>
    <t>亀岡運動公園体育館</t>
    <rPh sb="0" eb="2">
      <t>カメオカ</t>
    </rPh>
    <rPh sb="2" eb="4">
      <t>ウンドウ</t>
    </rPh>
    <rPh sb="6" eb="9">
      <t>タイイクカン</t>
    </rPh>
    <phoneticPr fontId="1"/>
  </si>
  <si>
    <t>井本　芳子・瀬川　貴子（ブーンブーン・iks neuf）</t>
    <rPh sb="0" eb="2">
      <t>イモト</t>
    </rPh>
    <rPh sb="3" eb="5">
      <t>ヨシコ</t>
    </rPh>
    <rPh sb="6" eb="8">
      <t>セガワ</t>
    </rPh>
    <rPh sb="9" eb="11">
      <t>タカコ</t>
    </rPh>
    <phoneticPr fontId="1"/>
  </si>
  <si>
    <t>小学校低学年の部</t>
    <rPh sb="0" eb="2">
      <t>ショウガク</t>
    </rPh>
    <rPh sb="3" eb="6">
      <t>テイガクネン</t>
    </rPh>
    <rPh sb="7" eb="8">
      <t>ブ</t>
    </rPh>
    <phoneticPr fontId="1"/>
  </si>
  <si>
    <t>吉岡　優希（正道館）</t>
    <rPh sb="0" eb="2">
      <t>ヨシオカ</t>
    </rPh>
    <rPh sb="3" eb="5">
      <t>ユウキ</t>
    </rPh>
    <rPh sb="6" eb="8">
      <t>セイドウ</t>
    </rPh>
    <rPh sb="8" eb="9">
      <t>カン</t>
    </rPh>
    <phoneticPr fontId="1"/>
  </si>
  <si>
    <t>足立　義知（正道館）</t>
    <rPh sb="0" eb="2">
      <t>アダチ</t>
    </rPh>
    <rPh sb="3" eb="5">
      <t>ヨシトモ</t>
    </rPh>
    <rPh sb="6" eb="8">
      <t>セイドウ</t>
    </rPh>
    <rPh sb="8" eb="9">
      <t>カン</t>
    </rPh>
    <phoneticPr fontId="1"/>
  </si>
  <si>
    <t>小学生高学年男子の部</t>
    <rPh sb="2" eb="3">
      <t>セイ</t>
    </rPh>
    <rPh sb="3" eb="6">
      <t>コウガクネン</t>
    </rPh>
    <rPh sb="6" eb="8">
      <t>ダンシ</t>
    </rPh>
    <rPh sb="9" eb="10">
      <t>ブ</t>
    </rPh>
    <phoneticPr fontId="1"/>
  </si>
  <si>
    <t>船越　百笑子(正道館）</t>
    <rPh sb="0" eb="2">
      <t>フナコシ</t>
    </rPh>
    <rPh sb="3" eb="4">
      <t>ヒャク</t>
    </rPh>
    <rPh sb="4" eb="6">
      <t>エミコ</t>
    </rPh>
    <rPh sb="7" eb="10">
      <t>セイドウカン</t>
    </rPh>
    <phoneticPr fontId="1"/>
  </si>
  <si>
    <t>大崎　辰哉（正道館）</t>
    <rPh sb="0" eb="2">
      <t>オオサキ</t>
    </rPh>
    <rPh sb="3" eb="5">
      <t>タツヤ</t>
    </rPh>
    <rPh sb="6" eb="9">
      <t>セイドウカン</t>
    </rPh>
    <phoneticPr fontId="1"/>
  </si>
  <si>
    <t>田中　汰樹（京北)</t>
    <rPh sb="0" eb="2">
      <t>タナカ</t>
    </rPh>
    <rPh sb="3" eb="4">
      <t>タイ</t>
    </rPh>
    <rPh sb="4" eb="5">
      <t>キ</t>
    </rPh>
    <rPh sb="6" eb="8">
      <t>ケイホク</t>
    </rPh>
    <phoneticPr fontId="1"/>
  </si>
  <si>
    <t>舛谷　大志（南桑中）</t>
    <rPh sb="0" eb="2">
      <t>マスヤ</t>
    </rPh>
    <rPh sb="3" eb="5">
      <t>タイシ</t>
    </rPh>
    <rPh sb="6" eb="8">
      <t>ナンソウ</t>
    </rPh>
    <rPh sb="8" eb="9">
      <t>チュウ</t>
    </rPh>
    <phoneticPr fontId="1"/>
  </si>
  <si>
    <t>中学生女子部</t>
    <rPh sb="0" eb="3">
      <t>チュウガクセイ</t>
    </rPh>
    <rPh sb="3" eb="5">
      <t>ジョシ</t>
    </rPh>
    <rPh sb="5" eb="6">
      <t>ブ</t>
    </rPh>
    <phoneticPr fontId="1"/>
  </si>
  <si>
    <t>野村　優（正道館）</t>
    <rPh sb="0" eb="2">
      <t>ノムラ</t>
    </rPh>
    <rPh sb="3" eb="4">
      <t>ユウ</t>
    </rPh>
    <rPh sb="5" eb="7">
      <t>セイドウ</t>
    </rPh>
    <rPh sb="7" eb="8">
      <t>カン</t>
    </rPh>
    <phoneticPr fontId="1"/>
  </si>
  <si>
    <t>丸山　知真（明治医）</t>
    <rPh sb="0" eb="2">
      <t>マルヤマ</t>
    </rPh>
    <rPh sb="3" eb="4">
      <t>シ</t>
    </rPh>
    <rPh sb="4" eb="5">
      <t>マ</t>
    </rPh>
    <rPh sb="6" eb="8">
      <t>メイジ</t>
    </rPh>
    <rPh sb="8" eb="9">
      <t>イ</t>
    </rPh>
    <phoneticPr fontId="1"/>
  </si>
  <si>
    <t>川口　百恵（友志会）</t>
    <rPh sb="0" eb="2">
      <t>カワグチ</t>
    </rPh>
    <rPh sb="3" eb="4">
      <t>ヒャク</t>
    </rPh>
    <rPh sb="4" eb="5">
      <t>エ</t>
    </rPh>
    <rPh sb="6" eb="7">
      <t>トモ</t>
    </rPh>
    <rPh sb="7" eb="8">
      <t>ココロザシ</t>
    </rPh>
    <rPh sb="8" eb="9">
      <t>カイ</t>
    </rPh>
    <phoneticPr fontId="1"/>
  </si>
  <si>
    <t>荒田奈穂・近藤ゆりか・朝倉和奏・河原林桃音（千代川Ｂ）</t>
    <rPh sb="0" eb="2">
      <t>アラタ</t>
    </rPh>
    <rPh sb="2" eb="4">
      <t>ナホ</t>
    </rPh>
    <rPh sb="5" eb="7">
      <t>コンドウ</t>
    </rPh>
    <rPh sb="11" eb="13">
      <t>アサクラ</t>
    </rPh>
    <rPh sb="13" eb="14">
      <t>ワ</t>
    </rPh>
    <rPh sb="14" eb="15">
      <t>カナ</t>
    </rPh>
    <rPh sb="16" eb="18">
      <t>カワラ</t>
    </rPh>
    <rPh sb="18" eb="19">
      <t>バヤシ</t>
    </rPh>
    <rPh sb="19" eb="20">
      <t>モモ</t>
    </rPh>
    <rPh sb="20" eb="21">
      <t>ネ</t>
    </rPh>
    <rPh sb="22" eb="25">
      <t>チヨカワ</t>
    </rPh>
    <phoneticPr fontId="1"/>
  </si>
  <si>
    <t>中川　実咲（つつじヶ丘）</t>
    <rPh sb="0" eb="2">
      <t>ナカガワ</t>
    </rPh>
    <rPh sb="3" eb="5">
      <t>ミサキ</t>
    </rPh>
    <rPh sb="10" eb="11">
      <t>オカ</t>
    </rPh>
    <phoneticPr fontId="1"/>
  </si>
  <si>
    <t>主原　立稀（詳徳）</t>
    <rPh sb="0" eb="1">
      <t>シュ</t>
    </rPh>
    <rPh sb="1" eb="2">
      <t>ハラ</t>
    </rPh>
    <rPh sb="3" eb="4">
      <t>タ</t>
    </rPh>
    <rPh sb="4" eb="5">
      <t>マレ</t>
    </rPh>
    <rPh sb="6" eb="7">
      <t>ショウ</t>
    </rPh>
    <rPh sb="7" eb="8">
      <t>トク</t>
    </rPh>
    <phoneticPr fontId="1"/>
  </si>
  <si>
    <t>小船井　奈緒（東輝）</t>
    <rPh sb="0" eb="1">
      <t>コ</t>
    </rPh>
    <rPh sb="1" eb="2">
      <t>フネ</t>
    </rPh>
    <rPh sb="2" eb="3">
      <t>イ</t>
    </rPh>
    <phoneticPr fontId="1"/>
  </si>
  <si>
    <t>男子高大一般四段以下</t>
    <rPh sb="0" eb="2">
      <t>ダンシ</t>
    </rPh>
    <rPh sb="2" eb="3">
      <t>コウ</t>
    </rPh>
    <rPh sb="3" eb="4">
      <t>ダイ</t>
    </rPh>
    <rPh sb="4" eb="6">
      <t>イッパン</t>
    </rPh>
    <rPh sb="6" eb="7">
      <t>ヨン</t>
    </rPh>
    <rPh sb="7" eb="8">
      <t>ダン</t>
    </rPh>
    <rPh sb="8" eb="10">
      <t>イカ</t>
    </rPh>
    <phoneticPr fontId="1"/>
  </si>
  <si>
    <t>男子C級ダブルス</t>
    <rPh sb="0" eb="2">
      <t>ダンシ</t>
    </rPh>
    <rPh sb="3" eb="4">
      <t>キュウ</t>
    </rPh>
    <phoneticPr fontId="1"/>
  </si>
  <si>
    <t>男子Ｄ級ダブルス</t>
    <rPh sb="0" eb="2">
      <t>ダンシ</t>
    </rPh>
    <rPh sb="3" eb="4">
      <t>キュウ</t>
    </rPh>
    <phoneticPr fontId="1"/>
  </si>
  <si>
    <t>男子E級ダブルス</t>
    <rPh sb="0" eb="2">
      <t>ダンシ</t>
    </rPh>
    <rPh sb="3" eb="4">
      <t>キュウ</t>
    </rPh>
    <phoneticPr fontId="1"/>
  </si>
  <si>
    <t>男子Ａ級シングルス</t>
    <rPh sb="0" eb="1">
      <t>オトコ</t>
    </rPh>
    <rPh sb="3" eb="4">
      <t>キュウ</t>
    </rPh>
    <phoneticPr fontId="1"/>
  </si>
  <si>
    <t>男子Ｂ級シングルス</t>
    <rPh sb="0" eb="1">
      <t>オトコ</t>
    </rPh>
    <rPh sb="3" eb="4">
      <t>キュウ</t>
    </rPh>
    <phoneticPr fontId="1"/>
  </si>
  <si>
    <t>男子C級シングルス</t>
    <rPh sb="3" eb="4">
      <t>キュウ</t>
    </rPh>
    <phoneticPr fontId="1"/>
  </si>
  <si>
    <t>男子Ｄ級シングルス</t>
    <rPh sb="3" eb="4">
      <t>キュウ</t>
    </rPh>
    <phoneticPr fontId="1"/>
  </si>
  <si>
    <t>男子E級シングルス</t>
    <rPh sb="3" eb="4">
      <t>キュウ</t>
    </rPh>
    <phoneticPr fontId="1"/>
  </si>
  <si>
    <t>女子AB級ダブルス</t>
    <rPh sb="0" eb="2">
      <t>ジョシ</t>
    </rPh>
    <rPh sb="4" eb="5">
      <t>キュウ</t>
    </rPh>
    <phoneticPr fontId="1"/>
  </si>
  <si>
    <t>女子CD級ダブルス</t>
    <rPh sb="0" eb="2">
      <t>ジョシ</t>
    </rPh>
    <rPh sb="4" eb="5">
      <t>キュウ</t>
    </rPh>
    <phoneticPr fontId="1"/>
  </si>
  <si>
    <t>女子E級ダブルス</t>
    <rPh sb="0" eb="2">
      <t>ジョシ</t>
    </rPh>
    <rPh sb="3" eb="4">
      <t>キュウ</t>
    </rPh>
    <phoneticPr fontId="1"/>
  </si>
  <si>
    <t>女子BC級シングルス</t>
    <rPh sb="0" eb="1">
      <t>オンナ</t>
    </rPh>
    <rPh sb="4" eb="5">
      <t>キュウ</t>
    </rPh>
    <phoneticPr fontId="1"/>
  </si>
  <si>
    <t>女子DE級シングルス</t>
    <rPh sb="0" eb="1">
      <t>オンナ</t>
    </rPh>
    <rPh sb="4" eb="5">
      <t>キュウ</t>
    </rPh>
    <phoneticPr fontId="1"/>
  </si>
  <si>
    <t>Ａ級の部</t>
    <rPh sb="1" eb="2">
      <t>キュウ</t>
    </rPh>
    <rPh sb="3" eb="4">
      <t>ブ</t>
    </rPh>
    <phoneticPr fontId="1"/>
  </si>
  <si>
    <t>小学生高学年団体組手競技</t>
    <rPh sb="0" eb="3">
      <t>ショウガクセイ</t>
    </rPh>
    <rPh sb="3" eb="6">
      <t>コウガクネン</t>
    </rPh>
    <rPh sb="6" eb="8">
      <t>ダンタイ</t>
    </rPh>
    <rPh sb="8" eb="9">
      <t>クミ</t>
    </rPh>
    <rPh sb="9" eb="10">
      <t>テ</t>
    </rPh>
    <rPh sb="10" eb="12">
      <t>キョウギ</t>
    </rPh>
    <phoneticPr fontId="1"/>
  </si>
  <si>
    <t>オール千代川少年野球クラブ</t>
    <rPh sb="3" eb="6">
      <t>チヨカワ</t>
    </rPh>
    <rPh sb="6" eb="8">
      <t>ショウネン</t>
    </rPh>
    <rPh sb="8" eb="10">
      <t>ヤキュウ</t>
    </rPh>
    <phoneticPr fontId="1"/>
  </si>
  <si>
    <t>バレーボール大会</t>
    <phoneticPr fontId="1"/>
  </si>
  <si>
    <t>亀岡運動公園体育館</t>
    <rPh sb="0" eb="2">
      <t>カメオカ</t>
    </rPh>
    <rPh sb="2" eb="3">
      <t>ウン</t>
    </rPh>
    <rPh sb="3" eb="4">
      <t>ドウ</t>
    </rPh>
    <rPh sb="4" eb="6">
      <t>コウエン</t>
    </rPh>
    <phoneticPr fontId="1"/>
  </si>
  <si>
    <t>亀岡運動公園テニスコート</t>
    <rPh sb="0" eb="2">
      <t>カメオカ</t>
    </rPh>
    <rPh sb="2" eb="3">
      <t>ウン</t>
    </rPh>
    <rPh sb="3" eb="4">
      <t>ドウ</t>
    </rPh>
    <rPh sb="4" eb="6">
      <t>コウエン</t>
    </rPh>
    <phoneticPr fontId="1"/>
  </si>
  <si>
    <t>7月27日　　8月3日</t>
    <rPh sb="1" eb="2">
      <t>ガツ</t>
    </rPh>
    <rPh sb="4" eb="5">
      <t>ニチ</t>
    </rPh>
    <rPh sb="8" eb="9">
      <t>ガツ</t>
    </rPh>
    <rPh sb="10" eb="11">
      <t>ニチ</t>
    </rPh>
    <phoneticPr fontId="1"/>
  </si>
  <si>
    <t>相撲大会</t>
    <rPh sb="0" eb="2">
      <t>スモウ</t>
    </rPh>
    <rPh sb="2" eb="4">
      <t>タイカイ</t>
    </rPh>
    <phoneticPr fontId="1"/>
  </si>
  <si>
    <t>篠八幡宮内土俵</t>
    <rPh sb="0" eb="1">
      <t>シノ</t>
    </rPh>
    <rPh sb="1" eb="4">
      <t>ハチマングウ</t>
    </rPh>
    <rPh sb="4" eb="5">
      <t>ナイ</t>
    </rPh>
    <rPh sb="5" eb="7">
      <t>ドヒョウ</t>
    </rPh>
    <phoneticPr fontId="1"/>
  </si>
  <si>
    <t>サッカー大会</t>
    <rPh sb="4" eb="6">
      <t>タイカイ</t>
    </rPh>
    <phoneticPr fontId="1"/>
  </si>
  <si>
    <t>亀岡運動公園競技場</t>
    <rPh sb="0" eb="2">
      <t>カメオカ</t>
    </rPh>
    <rPh sb="2" eb="4">
      <t>ウンドウ</t>
    </rPh>
    <rPh sb="4" eb="6">
      <t>コウエン</t>
    </rPh>
    <rPh sb="6" eb="9">
      <t>キョウギジョウ</t>
    </rPh>
    <phoneticPr fontId="1"/>
  </si>
  <si>
    <t>一般女子組手競技</t>
    <rPh sb="2" eb="3">
      <t>オンナ</t>
    </rPh>
    <rPh sb="4" eb="5">
      <t>クミ</t>
    </rPh>
    <rPh sb="5" eb="6">
      <t>テ</t>
    </rPh>
    <rPh sb="6" eb="8">
      <t>キョウギ</t>
    </rPh>
    <phoneticPr fontId="1"/>
  </si>
  <si>
    <t>一般男子組手競技</t>
    <rPh sb="4" eb="5">
      <t>クミ</t>
    </rPh>
    <rPh sb="5" eb="6">
      <t>テ</t>
    </rPh>
    <rPh sb="6" eb="8">
      <t>キョウギ</t>
    </rPh>
    <phoneticPr fontId="1"/>
  </si>
  <si>
    <t>京都学園大学武道場</t>
    <rPh sb="0" eb="2">
      <t>キョウト</t>
    </rPh>
    <rPh sb="2" eb="5">
      <t>ガクエンダイ</t>
    </rPh>
    <rPh sb="5" eb="6">
      <t>ガク</t>
    </rPh>
    <rPh sb="6" eb="8">
      <t>ブドウ</t>
    </rPh>
    <rPh sb="8" eb="9">
      <t>ジョウ</t>
    </rPh>
    <phoneticPr fontId="1"/>
  </si>
  <si>
    <t>ジュニアテニス大会</t>
    <rPh sb="7" eb="9">
      <t>タイカイ</t>
    </rPh>
    <phoneticPr fontId="1"/>
  </si>
  <si>
    <t>荒賀道場Ａ</t>
    <rPh sb="0" eb="1">
      <t>アラ</t>
    </rPh>
    <rPh sb="1" eb="2">
      <t>ガ</t>
    </rPh>
    <rPh sb="2" eb="4">
      <t>ドウジョウ</t>
    </rPh>
    <phoneticPr fontId="1"/>
  </si>
  <si>
    <t>ＣＬＡＰ!!</t>
    <phoneticPr fontId="1"/>
  </si>
  <si>
    <t>リトルキングＢ</t>
    <phoneticPr fontId="1"/>
  </si>
  <si>
    <t>シニアの部</t>
    <rPh sb="4" eb="5">
      <t>ブ</t>
    </rPh>
    <phoneticPr fontId="1"/>
  </si>
  <si>
    <t>Ｚｅｎ</t>
    <phoneticPr fontId="1"/>
  </si>
  <si>
    <t>木の津エンジェル</t>
    <rPh sb="0" eb="1">
      <t>キ</t>
    </rPh>
    <rPh sb="2" eb="3">
      <t>ツ</t>
    </rPh>
    <phoneticPr fontId="1"/>
  </si>
  <si>
    <t>大槻　隼也・中西祐人（亀岡ジュニア）</t>
    <rPh sb="0" eb="2">
      <t>オオツキ</t>
    </rPh>
    <rPh sb="3" eb="4">
      <t>ジュン</t>
    </rPh>
    <rPh sb="4" eb="5">
      <t>ヤ</t>
    </rPh>
    <rPh sb="6" eb="8">
      <t>ナカニシ</t>
    </rPh>
    <rPh sb="8" eb="9">
      <t>ユウ</t>
    </rPh>
    <rPh sb="9" eb="10">
      <t>ヒト</t>
    </rPh>
    <rPh sb="11" eb="13">
      <t>カメオカ</t>
    </rPh>
    <phoneticPr fontId="1"/>
  </si>
  <si>
    <t>小学生男子一部</t>
    <rPh sb="0" eb="3">
      <t>ショウガクセイ</t>
    </rPh>
    <rPh sb="3" eb="5">
      <t>ダンシ</t>
    </rPh>
    <rPh sb="5" eb="6">
      <t>１</t>
    </rPh>
    <phoneticPr fontId="1"/>
  </si>
  <si>
    <t>小学生男子二部</t>
    <rPh sb="0" eb="3">
      <t>ショウガクセイ</t>
    </rPh>
    <rPh sb="3" eb="5">
      <t>ダンシ</t>
    </rPh>
    <rPh sb="5" eb="6">
      <t>２</t>
    </rPh>
    <phoneticPr fontId="1"/>
  </si>
  <si>
    <t>首藤　大智・権藤　陽斗（亀岡ジュニア）</t>
    <rPh sb="0" eb="2">
      <t>シュトウ</t>
    </rPh>
    <rPh sb="3" eb="5">
      <t>ダイチ</t>
    </rPh>
    <rPh sb="6" eb="8">
      <t>ゴンドウ</t>
    </rPh>
    <rPh sb="9" eb="10">
      <t>ヨウ</t>
    </rPh>
    <rPh sb="10" eb="11">
      <t>ト</t>
    </rPh>
    <rPh sb="12" eb="14">
      <t>カメオカ</t>
    </rPh>
    <phoneticPr fontId="1"/>
  </si>
  <si>
    <t>山口　智也・長谷川蒼太</t>
    <rPh sb="0" eb="2">
      <t>ヤマグチ</t>
    </rPh>
    <rPh sb="3" eb="5">
      <t>トモヤ</t>
    </rPh>
    <rPh sb="6" eb="9">
      <t>ハセガワ</t>
    </rPh>
    <rPh sb="9" eb="10">
      <t>アオ</t>
    </rPh>
    <rPh sb="10" eb="11">
      <t>タ</t>
    </rPh>
    <phoneticPr fontId="1"/>
  </si>
  <si>
    <t>野田　みなみ・鳥居　里咲</t>
    <rPh sb="0" eb="2">
      <t>ノダ</t>
    </rPh>
    <rPh sb="7" eb="9">
      <t>トリイ</t>
    </rPh>
    <rPh sb="10" eb="11">
      <t>サト</t>
    </rPh>
    <rPh sb="11" eb="12">
      <t>サ</t>
    </rPh>
    <phoneticPr fontId="1"/>
  </si>
  <si>
    <t>小学生の部</t>
    <rPh sb="0" eb="3">
      <t>ショウガクセイ</t>
    </rPh>
    <rPh sb="4" eb="5">
      <t>ブ</t>
    </rPh>
    <phoneticPr fontId="1"/>
  </si>
  <si>
    <t>千崎　雅輝</t>
    <rPh sb="0" eb="2">
      <t>センザキ</t>
    </rPh>
    <rPh sb="3" eb="5">
      <t>マサテル</t>
    </rPh>
    <phoneticPr fontId="1"/>
  </si>
  <si>
    <t>女子A級ダブルス</t>
    <rPh sb="0" eb="2">
      <t>ジョシ</t>
    </rPh>
    <rPh sb="3" eb="4">
      <t>キュウ</t>
    </rPh>
    <phoneticPr fontId="1"/>
  </si>
  <si>
    <t>鈩　康一・森　葉司（ニュークリア）</t>
    <rPh sb="0" eb="1">
      <t>カネト</t>
    </rPh>
    <rPh sb="2" eb="4">
      <t>コウイチ</t>
    </rPh>
    <rPh sb="5" eb="6">
      <t>モリ</t>
    </rPh>
    <rPh sb="7" eb="8">
      <t>ハ</t>
    </rPh>
    <rPh sb="8" eb="9">
      <t>ツカサ</t>
    </rPh>
    <phoneticPr fontId="1"/>
  </si>
  <si>
    <t>八田　愛楓・尾村　美和（亀岡スポーツ少年団）</t>
    <rPh sb="0" eb="2">
      <t>ハッタ</t>
    </rPh>
    <rPh sb="3" eb="4">
      <t>アイ</t>
    </rPh>
    <rPh sb="4" eb="5">
      <t>カエデ</t>
    </rPh>
    <rPh sb="6" eb="7">
      <t>オ</t>
    </rPh>
    <rPh sb="7" eb="8">
      <t>ムラ</t>
    </rPh>
    <rPh sb="9" eb="10">
      <t>ミ</t>
    </rPh>
    <rPh sb="10" eb="11">
      <t>ワ</t>
    </rPh>
    <rPh sb="12" eb="14">
      <t>カメオカ</t>
    </rPh>
    <rPh sb="18" eb="21">
      <t>ショウネンダン</t>
    </rPh>
    <phoneticPr fontId="1"/>
  </si>
  <si>
    <t>関口　明日香・谷田　紗矢（亀岡ジュニア）</t>
    <rPh sb="0" eb="2">
      <t>セキグチ</t>
    </rPh>
    <rPh sb="3" eb="6">
      <t>アスカ</t>
    </rPh>
    <rPh sb="7" eb="9">
      <t>タニダ</t>
    </rPh>
    <rPh sb="10" eb="11">
      <t>サ</t>
    </rPh>
    <rPh sb="11" eb="12">
      <t>ヤ</t>
    </rPh>
    <rPh sb="13" eb="15">
      <t>カメオカ</t>
    </rPh>
    <phoneticPr fontId="1"/>
  </si>
  <si>
    <t>大井ジュニアバレーボールクラブ</t>
    <rPh sb="0" eb="2">
      <t>オオイ</t>
    </rPh>
    <phoneticPr fontId="1"/>
  </si>
  <si>
    <t>男塾</t>
    <rPh sb="0" eb="1">
      <t>オトコ</t>
    </rPh>
    <rPh sb="1" eb="2">
      <t>ジュク</t>
    </rPh>
    <phoneticPr fontId="1"/>
  </si>
  <si>
    <t>東輝クラブ</t>
    <rPh sb="0" eb="2">
      <t>トウキ</t>
    </rPh>
    <phoneticPr fontId="1"/>
  </si>
  <si>
    <t>千代川クラブ</t>
    <rPh sb="0" eb="3">
      <t>チヨカワ</t>
    </rPh>
    <phoneticPr fontId="1"/>
  </si>
  <si>
    <t>第二雲宮ソフトボールクラブ</t>
    <rPh sb="0" eb="2">
      <t>ダイニ</t>
    </rPh>
    <rPh sb="2" eb="3">
      <t>クモ</t>
    </rPh>
    <rPh sb="3" eb="4">
      <t>ミヤ</t>
    </rPh>
    <phoneticPr fontId="1"/>
  </si>
  <si>
    <t>西部剣道スポーツ少年団Ａ</t>
    <rPh sb="0" eb="2">
      <t>セイブ</t>
    </rPh>
    <rPh sb="2" eb="4">
      <t>ケンドウ</t>
    </rPh>
    <rPh sb="8" eb="11">
      <t>ショウネンダン</t>
    </rPh>
    <phoneticPr fontId="1"/>
  </si>
  <si>
    <t>東輝剣道クラブＢ</t>
    <rPh sb="0" eb="1">
      <t>ヒガシ</t>
    </rPh>
    <rPh sb="1" eb="2">
      <t>カガヤ</t>
    </rPh>
    <rPh sb="2" eb="4">
      <t>ケンドウ</t>
    </rPh>
    <phoneticPr fontId="1"/>
  </si>
  <si>
    <t>篠少年野球クラブ</t>
    <rPh sb="0" eb="1">
      <t>シノ</t>
    </rPh>
    <rPh sb="1" eb="3">
      <t>ショウネン</t>
    </rPh>
    <rPh sb="3" eb="5">
      <t>ヤキュウ</t>
    </rPh>
    <phoneticPr fontId="1"/>
  </si>
  <si>
    <t>チャージ亀岡</t>
    <rPh sb="4" eb="6">
      <t>カメオカ</t>
    </rPh>
    <phoneticPr fontId="1"/>
  </si>
  <si>
    <t>八木　美沙紀・大上　友理恵（ＳＫＹ　ＬＡＲＫ）</t>
    <phoneticPr fontId="1"/>
  </si>
  <si>
    <t>北村　亜季・川元ひなの（東輝）</t>
    <rPh sb="0" eb="2">
      <t>キタムラ</t>
    </rPh>
    <rPh sb="3" eb="5">
      <t>アキ</t>
    </rPh>
    <rPh sb="6" eb="8">
      <t>カワモト</t>
    </rPh>
    <rPh sb="12" eb="14">
      <t>トウキ</t>
    </rPh>
    <phoneticPr fontId="1"/>
  </si>
  <si>
    <t>フレンズＡ</t>
    <phoneticPr fontId="1"/>
  </si>
  <si>
    <t>篠チーム</t>
    <rPh sb="0" eb="1">
      <t>シノ</t>
    </rPh>
    <phoneticPr fontId="1"/>
  </si>
  <si>
    <t>福田　幸司・岸本　陽介（夜桜）</t>
    <rPh sb="0" eb="2">
      <t>フクダ</t>
    </rPh>
    <rPh sb="3" eb="5">
      <t>コウジ</t>
    </rPh>
    <rPh sb="6" eb="8">
      <t>キシモト</t>
    </rPh>
    <rPh sb="9" eb="11">
      <t>ヨウスケ</t>
    </rPh>
    <rPh sb="12" eb="14">
      <t>ヨザクラ</t>
    </rPh>
    <phoneticPr fontId="1"/>
  </si>
  <si>
    <t>岩田　勝介・長手　利忠（土曜クラブ）</t>
    <rPh sb="0" eb="2">
      <t>イワタ</t>
    </rPh>
    <rPh sb="3" eb="4">
      <t>カツ</t>
    </rPh>
    <rPh sb="4" eb="5">
      <t>スケ</t>
    </rPh>
    <rPh sb="6" eb="7">
      <t>ナガ</t>
    </rPh>
    <rPh sb="7" eb="8">
      <t>テ</t>
    </rPh>
    <rPh sb="9" eb="10">
      <t>トシ</t>
    </rPh>
    <rPh sb="10" eb="11">
      <t>チュウ</t>
    </rPh>
    <rPh sb="12" eb="14">
      <t>ドヨウ</t>
    </rPh>
    <phoneticPr fontId="1"/>
  </si>
  <si>
    <t>南場　清・大槻　俊州（土曜クラブ・まどかクラブ）</t>
    <rPh sb="0" eb="2">
      <t>ナンバ</t>
    </rPh>
    <rPh sb="3" eb="4">
      <t>キヨシ</t>
    </rPh>
    <rPh sb="5" eb="7">
      <t>オオツキ</t>
    </rPh>
    <rPh sb="8" eb="9">
      <t>トシ</t>
    </rPh>
    <rPh sb="9" eb="10">
      <t>ス</t>
    </rPh>
    <rPh sb="11" eb="13">
      <t>ドヨウ</t>
    </rPh>
    <phoneticPr fontId="1"/>
  </si>
  <si>
    <t>吉本　順子・藤澤　智子（れもん）</t>
    <rPh sb="0" eb="2">
      <t>ヨシモト</t>
    </rPh>
    <rPh sb="3" eb="5">
      <t>ジュンコ</t>
    </rPh>
    <rPh sb="6" eb="8">
      <t>フジサワ</t>
    </rPh>
    <rPh sb="9" eb="11">
      <t>トモコ</t>
    </rPh>
    <phoneticPr fontId="1"/>
  </si>
  <si>
    <t>伊藤　淑乃・大石　福重（洛西クラブ・亀岡レディース）</t>
    <rPh sb="0" eb="2">
      <t>イトウ</t>
    </rPh>
    <rPh sb="3" eb="4">
      <t>トシ</t>
    </rPh>
    <rPh sb="4" eb="5">
      <t>ノ</t>
    </rPh>
    <rPh sb="6" eb="8">
      <t>オオイシ</t>
    </rPh>
    <rPh sb="9" eb="11">
      <t>フクシゲ</t>
    </rPh>
    <rPh sb="12" eb="13">
      <t>ラク</t>
    </rPh>
    <rPh sb="13" eb="14">
      <t>サイ</t>
    </rPh>
    <rPh sb="18" eb="20">
      <t>カメオカ</t>
    </rPh>
    <phoneticPr fontId="1"/>
  </si>
  <si>
    <t>和田　恵子・日比野　智子（ピュア）</t>
    <rPh sb="0" eb="2">
      <t>ワダ</t>
    </rPh>
    <rPh sb="3" eb="4">
      <t>メグム</t>
    </rPh>
    <rPh sb="4" eb="5">
      <t>コ</t>
    </rPh>
    <rPh sb="6" eb="9">
      <t>ヒビノ</t>
    </rPh>
    <rPh sb="10" eb="12">
      <t>トモコ</t>
    </rPh>
    <phoneticPr fontId="1"/>
  </si>
  <si>
    <t>林　進（篠町）</t>
    <rPh sb="0" eb="1">
      <t>ハヤシ</t>
    </rPh>
    <rPh sb="2" eb="3">
      <t>ススム</t>
    </rPh>
    <rPh sb="4" eb="5">
      <t>シノ</t>
    </rPh>
    <rPh sb="5" eb="6">
      <t>チョウ</t>
    </rPh>
    <phoneticPr fontId="1"/>
  </si>
  <si>
    <t>内藤　久美子（薭田野町）</t>
    <rPh sb="0" eb="2">
      <t>ナイトウ</t>
    </rPh>
    <rPh sb="3" eb="6">
      <t>クミコ</t>
    </rPh>
    <rPh sb="7" eb="8">
      <t>ヒエ</t>
    </rPh>
    <rPh sb="8" eb="10">
      <t>タノ</t>
    </rPh>
    <rPh sb="10" eb="11">
      <t>チョウ</t>
    </rPh>
    <phoneticPr fontId="1"/>
  </si>
  <si>
    <t>台風の為、中止</t>
    <rPh sb="0" eb="2">
      <t>タイフウ</t>
    </rPh>
    <rPh sb="3" eb="4">
      <t>タメ</t>
    </rPh>
    <rPh sb="5" eb="7">
      <t>チュウシ</t>
    </rPh>
    <phoneticPr fontId="1"/>
  </si>
  <si>
    <t>千代川サッカー教室Ａ</t>
    <rPh sb="0" eb="3">
      <t>チヨカワ</t>
    </rPh>
    <rPh sb="7" eb="9">
      <t>キョウシツ</t>
    </rPh>
    <phoneticPr fontId="1"/>
  </si>
  <si>
    <t>南つつじ少年サッカークラブＢ</t>
    <rPh sb="0" eb="1">
      <t>ミナミ</t>
    </rPh>
    <rPh sb="4" eb="6">
      <t>ショウネン</t>
    </rPh>
    <phoneticPr fontId="1"/>
  </si>
  <si>
    <t>日</t>
    <rPh sb="0" eb="1">
      <t>ニチ</t>
    </rPh>
    <phoneticPr fontId="1"/>
  </si>
  <si>
    <t>御池岳（三重県いなべ市）</t>
    <phoneticPr fontId="1"/>
  </si>
  <si>
    <t>京北柔道連盟</t>
    <rPh sb="0" eb="2">
      <t>ケイホク</t>
    </rPh>
    <rPh sb="2" eb="4">
      <t>ジュウドウ</t>
    </rPh>
    <rPh sb="4" eb="6">
      <t>レンメイ</t>
    </rPh>
    <phoneticPr fontId="1"/>
  </si>
  <si>
    <t>山本摩紘（大井小）</t>
    <rPh sb="0" eb="2">
      <t>ヤマモト</t>
    </rPh>
    <rPh sb="2" eb="3">
      <t>マ</t>
    </rPh>
    <rPh sb="3" eb="4">
      <t>ヒロ</t>
    </rPh>
    <rPh sb="5" eb="7">
      <t>オオイ</t>
    </rPh>
    <rPh sb="7" eb="8">
      <t>ショウ</t>
    </rPh>
    <phoneticPr fontId="1"/>
  </si>
  <si>
    <t>八木　延</t>
    <rPh sb="3" eb="4">
      <t>ノベ</t>
    </rPh>
    <phoneticPr fontId="1"/>
  </si>
  <si>
    <t>石田　博紀</t>
    <rPh sb="0" eb="2">
      <t>イシダ</t>
    </rPh>
    <rPh sb="3" eb="4">
      <t>ヒロシ</t>
    </rPh>
    <rPh sb="4" eb="5">
      <t>キ</t>
    </rPh>
    <phoneticPr fontId="1"/>
  </si>
  <si>
    <t>金　京史・井上　新（西の丘ＬＴＣ・フリー）</t>
    <rPh sb="0" eb="1">
      <t>キン</t>
    </rPh>
    <rPh sb="2" eb="3">
      <t>キョウ</t>
    </rPh>
    <rPh sb="3" eb="4">
      <t>フミ</t>
    </rPh>
    <rPh sb="5" eb="7">
      <t>イノウエ</t>
    </rPh>
    <rPh sb="8" eb="9">
      <t>シン</t>
    </rPh>
    <rPh sb="10" eb="11">
      <t>ニシ</t>
    </rPh>
    <rPh sb="12" eb="13">
      <t>オカ</t>
    </rPh>
    <phoneticPr fontId="1"/>
  </si>
  <si>
    <t>西　翔太(友志会)</t>
    <rPh sb="0" eb="1">
      <t>ニシ</t>
    </rPh>
    <rPh sb="2" eb="4">
      <t>ショウタ</t>
    </rPh>
    <rPh sb="5" eb="6">
      <t>トモ</t>
    </rPh>
    <rPh sb="6" eb="7">
      <t>ココロザシ</t>
    </rPh>
    <rPh sb="7" eb="8">
      <t>カイ</t>
    </rPh>
    <phoneticPr fontId="1"/>
  </si>
  <si>
    <t>南つつじヶ丘体振</t>
    <rPh sb="0" eb="1">
      <t>ミナミ</t>
    </rPh>
    <rPh sb="5" eb="6">
      <t>オカ</t>
    </rPh>
    <rPh sb="6" eb="7">
      <t>タイ</t>
    </rPh>
    <rPh sb="7" eb="8">
      <t>シン</t>
    </rPh>
    <phoneticPr fontId="1"/>
  </si>
  <si>
    <t>山口　勝久・入江　律夫（まどかクラブ）</t>
    <rPh sb="0" eb="2">
      <t>ヤマグチ</t>
    </rPh>
    <rPh sb="3" eb="4">
      <t>カツ</t>
    </rPh>
    <rPh sb="4" eb="5">
      <t>ヒサ</t>
    </rPh>
    <rPh sb="6" eb="8">
      <t>イリエ</t>
    </rPh>
    <rPh sb="9" eb="11">
      <t>リツオ</t>
    </rPh>
    <phoneticPr fontId="1"/>
  </si>
  <si>
    <t>竹添　詩奈・村上　実希（夜桜）</t>
    <rPh sb="0" eb="2">
      <t>タケゾエ</t>
    </rPh>
    <rPh sb="3" eb="4">
      <t>シ</t>
    </rPh>
    <rPh sb="4" eb="5">
      <t>ナ</t>
    </rPh>
    <rPh sb="6" eb="8">
      <t>ムラカミ</t>
    </rPh>
    <rPh sb="9" eb="10">
      <t>ジツ</t>
    </rPh>
    <rPh sb="10" eb="11">
      <t>ノゾミ</t>
    </rPh>
    <rPh sb="12" eb="14">
      <t>ヨザクラ</t>
    </rPh>
    <phoneticPr fontId="1"/>
  </si>
  <si>
    <t>川添　綾子・長嶋　悦子（ピュア）</t>
    <rPh sb="0" eb="2">
      <t>カワゾエ</t>
    </rPh>
    <rPh sb="3" eb="5">
      <t>アヤコ</t>
    </rPh>
    <rPh sb="6" eb="8">
      <t>ナガシマ</t>
    </rPh>
    <rPh sb="9" eb="11">
      <t>エツコ</t>
    </rPh>
    <phoneticPr fontId="1"/>
  </si>
  <si>
    <t>上野　麗・出垣内　蒼平(亀岡中・大成中)</t>
    <rPh sb="0" eb="2">
      <t>ウエノ</t>
    </rPh>
    <rPh sb="3" eb="4">
      <t>レイ</t>
    </rPh>
    <rPh sb="5" eb="6">
      <t>デ</t>
    </rPh>
    <rPh sb="6" eb="7">
      <t>カキ</t>
    </rPh>
    <rPh sb="7" eb="8">
      <t>ウチ</t>
    </rPh>
    <rPh sb="9" eb="10">
      <t>ソウ</t>
    </rPh>
    <rPh sb="10" eb="11">
      <t>タイラ</t>
    </rPh>
    <rPh sb="12" eb="14">
      <t>カメオカ</t>
    </rPh>
    <rPh sb="14" eb="15">
      <t>チュウ</t>
    </rPh>
    <rPh sb="16" eb="18">
      <t>タイセイ</t>
    </rPh>
    <rPh sb="18" eb="19">
      <t>チュウ</t>
    </rPh>
    <phoneticPr fontId="1"/>
  </si>
  <si>
    <r>
      <t>　　</t>
    </r>
    <r>
      <rPr>
        <sz val="10"/>
        <rFont val="ＭＳ Ｐ明朝"/>
        <family val="1"/>
        <charset val="128"/>
      </rPr>
      <t>（一般・高校生）</t>
    </r>
    <rPh sb="3" eb="5">
      <t>イッパン</t>
    </rPh>
    <rPh sb="6" eb="9">
      <t>コウコウセイ</t>
    </rPh>
    <phoneticPr fontId="1"/>
  </si>
  <si>
    <t>柔道大会</t>
    <phoneticPr fontId="1"/>
  </si>
  <si>
    <t>アルプラザ・ボウル</t>
    <phoneticPr fontId="1"/>
  </si>
  <si>
    <t>アル・プラザボウル</t>
    <phoneticPr fontId="1"/>
  </si>
  <si>
    <t>亀岡運動公園体育館</t>
    <rPh sb="0" eb="2">
      <t>カメオカ</t>
    </rPh>
    <rPh sb="2" eb="4">
      <t>ウンドウ</t>
    </rPh>
    <rPh sb="4" eb="6">
      <t>コウエン</t>
    </rPh>
    <phoneticPr fontId="1"/>
  </si>
  <si>
    <t>第63回平和祭市民スポーツ大会結果一覧</t>
    <rPh sb="0" eb="1">
      <t>ダイ</t>
    </rPh>
    <rPh sb="3" eb="4">
      <t>カイ</t>
    </rPh>
    <rPh sb="4" eb="6">
      <t>ヘイワ</t>
    </rPh>
    <rPh sb="6" eb="7">
      <t>サイ</t>
    </rPh>
    <rPh sb="7" eb="9">
      <t>シミン</t>
    </rPh>
    <rPh sb="13" eb="15">
      <t>タイカイ</t>
    </rPh>
    <rPh sb="15" eb="17">
      <t>ケッカ</t>
    </rPh>
    <rPh sb="17" eb="19">
      <t>イチラン</t>
    </rPh>
    <phoneticPr fontId="1"/>
  </si>
  <si>
    <t>日</t>
    <rPh sb="0" eb="1">
      <t>ヒ</t>
    </rPh>
    <phoneticPr fontId="1"/>
  </si>
  <si>
    <t>　　　　　　　　　　　　　　　（中学生）</t>
    <rPh sb="16" eb="19">
      <t>チュウガクセイ</t>
    </rPh>
    <phoneticPr fontId="1"/>
  </si>
  <si>
    <t>　　　　　　　　　　　　(シニアの部)</t>
    <rPh sb="17" eb="18">
      <t>ブ</t>
    </rPh>
    <phoneticPr fontId="1"/>
  </si>
  <si>
    <t>サッカー大会　　　　（少年の部）</t>
    <rPh sb="11" eb="13">
      <t>ショウネン</t>
    </rPh>
    <phoneticPr fontId="1"/>
  </si>
  <si>
    <r>
      <t>バレーボール大会　　　　　　　　　　　　　　　　　　　
　　</t>
    </r>
    <r>
      <rPr>
        <sz val="11"/>
        <rFont val="ＭＳ Ｐ明朝"/>
        <family val="1"/>
        <charset val="128"/>
      </rPr>
      <t>（一般男女6人、家庭婦人、小学生）</t>
    </r>
    <rPh sb="6" eb="8">
      <t>タイカイ</t>
    </rPh>
    <rPh sb="31" eb="33">
      <t>イッパン</t>
    </rPh>
    <rPh sb="33" eb="35">
      <t>ダンジョ</t>
    </rPh>
    <rPh sb="36" eb="37">
      <t>ニン</t>
    </rPh>
    <rPh sb="38" eb="40">
      <t>カテイ</t>
    </rPh>
    <rPh sb="40" eb="42">
      <t>フジン</t>
    </rPh>
    <rPh sb="43" eb="46">
      <t>ショウガクセイ</t>
    </rPh>
    <phoneticPr fontId="1"/>
  </si>
  <si>
    <t>ソフトﾊﾞﾚｰﾎﾞｰﾙ大会        （混合、女子、府総体予選）</t>
    <rPh sb="22" eb="24">
      <t>コンゴウ</t>
    </rPh>
    <rPh sb="25" eb="27">
      <t>ジョシ</t>
    </rPh>
    <rPh sb="28" eb="29">
      <t>フ</t>
    </rPh>
    <rPh sb="29" eb="31">
      <t>ソウタイ</t>
    </rPh>
    <rPh sb="31" eb="33">
      <t>ヨセン</t>
    </rPh>
    <phoneticPr fontId="1"/>
  </si>
  <si>
    <r>
      <rPr>
        <sz val="12"/>
        <rFont val="ＭＳ Ｐ明朝"/>
        <family val="1"/>
        <charset val="128"/>
      </rPr>
      <t>ソフトテニス大会　</t>
    </r>
    <r>
      <rPr>
        <sz val="10"/>
        <rFont val="ＭＳ Ｐ明朝"/>
        <family val="1"/>
        <charset val="128"/>
      </rPr>
      <t>　　　　　　（小学生、中学生）</t>
    </r>
    <rPh sb="16" eb="19">
      <t>ショウガクセイ</t>
    </rPh>
    <rPh sb="20" eb="23">
      <t>チュウガクセイ</t>
    </rPh>
    <phoneticPr fontId="1"/>
  </si>
  <si>
    <t>第６７回平和祭市民スポーツ大会日程</t>
    <rPh sb="0" eb="1">
      <t>ダイ</t>
    </rPh>
    <rPh sb="3" eb="4">
      <t>カイ</t>
    </rPh>
    <rPh sb="4" eb="9">
      <t>ヘイワサイシミン</t>
    </rPh>
    <rPh sb="13" eb="15">
      <t>タイカイ</t>
    </rPh>
    <rPh sb="15" eb="17">
      <t>ニッテイ</t>
    </rPh>
    <phoneticPr fontId="1"/>
  </si>
  <si>
    <t>7月29日～9月2日</t>
    <rPh sb="1" eb="2">
      <t>ガツ</t>
    </rPh>
    <rPh sb="4" eb="5">
      <t>ヒ</t>
    </rPh>
    <rPh sb="7" eb="8">
      <t>ガツ</t>
    </rPh>
    <rPh sb="9" eb="10">
      <t>ヒ</t>
    </rPh>
    <phoneticPr fontId="1"/>
  </si>
  <si>
    <t>土</t>
    <rPh sb="0" eb="1">
      <t>ド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</si>
  <si>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</si>
  <si>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</si>
  <si>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水</t>
    <rPh sb="0" eb="1">
      <t>スイ</t>
    </rPh>
    <phoneticPr fontId="1"/>
  </si>
  <si>
    <t>亀岡運動公園体育館</t>
    <rPh sb="0" eb="2">
      <t>カメオカ</t>
    </rPh>
    <rPh sb="2" eb="4">
      <t>ウンドウ</t>
    </rPh>
    <rPh sb="4" eb="6">
      <t>コウエン</t>
    </rPh>
    <rPh sb="6" eb="9">
      <t>タイイクカン</t>
    </rPh>
    <phoneticPr fontId="1"/>
  </si>
  <si>
    <t>亀岡運動公園テニスコート</t>
    <rPh sb="0" eb="2">
      <t>カメオカ</t>
    </rPh>
    <rPh sb="2" eb="4">
      <t>ウンドウ</t>
    </rPh>
    <rPh sb="4" eb="6">
      <t>コウエン</t>
    </rPh>
    <phoneticPr fontId="1"/>
  </si>
  <si>
    <t>亀岡運動公園体育館</t>
    <rPh sb="0" eb="6">
      <t>カメオカウンドウコウエン</t>
    </rPh>
    <rPh sb="6" eb="9">
      <t>タイイクカン</t>
    </rPh>
    <phoneticPr fontId="1"/>
  </si>
  <si>
    <t>亀岡運動公園野球場</t>
    <rPh sb="0" eb="2">
      <t>カメオカ</t>
    </rPh>
    <rPh sb="2" eb="4">
      <t>ウンドウ</t>
    </rPh>
    <rPh sb="4" eb="6">
      <t>コウエン</t>
    </rPh>
    <rPh sb="6" eb="9">
      <t>ヤキュウジョウ</t>
    </rPh>
    <phoneticPr fontId="1"/>
  </si>
  <si>
    <t>医王谷野球場</t>
    <rPh sb="0" eb="2">
      <t>イオウ</t>
    </rPh>
    <rPh sb="2" eb="3">
      <t>ダニ</t>
    </rPh>
    <rPh sb="3" eb="6">
      <t>ヤキュウジョウ</t>
    </rPh>
    <phoneticPr fontId="1"/>
  </si>
  <si>
    <t>京都学園大学武道場</t>
    <rPh sb="0" eb="2">
      <t>キョウト</t>
    </rPh>
    <rPh sb="2" eb="4">
      <t>ガクエン</t>
    </rPh>
    <rPh sb="4" eb="6">
      <t>ダイガク</t>
    </rPh>
    <rPh sb="6" eb="9">
      <t>ブドウジョウ</t>
    </rPh>
    <phoneticPr fontId="1"/>
  </si>
  <si>
    <t>亀岡運動公園陸上競技場</t>
    <rPh sb="0" eb="2">
      <t>カメオカ</t>
    </rPh>
    <rPh sb="2" eb="4">
      <t>ウンドウ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1"/>
  </si>
  <si>
    <t>亀岡カントリークラブ</t>
    <rPh sb="0" eb="2">
      <t>カメオカ</t>
    </rPh>
    <phoneticPr fontId="1"/>
  </si>
  <si>
    <t>亀岡運動公園競技場</t>
    <rPh sb="0" eb="2">
      <t>カメオカ</t>
    </rPh>
    <rPh sb="2" eb="4">
      <t>ウンドウ</t>
    </rPh>
    <rPh sb="4" eb="6">
      <t>コウエン</t>
    </rPh>
    <rPh sb="6" eb="9">
      <t>キョウギジョウ</t>
    </rPh>
    <phoneticPr fontId="1"/>
  </si>
  <si>
    <t>八ヶ峰</t>
    <rPh sb="0" eb="1">
      <t>ハチ</t>
    </rPh>
    <rPh sb="2" eb="3">
      <t>ミネ</t>
    </rPh>
    <phoneticPr fontId="1"/>
  </si>
  <si>
    <t>篠八幡宮内土俵</t>
    <rPh sb="0" eb="1">
      <t>シノ</t>
    </rPh>
    <rPh sb="1" eb="4">
      <t>ハチマングウ</t>
    </rPh>
    <rPh sb="4" eb="5">
      <t>ナイ</t>
    </rPh>
    <rPh sb="5" eb="7">
      <t>ドヒョウ</t>
    </rPh>
    <phoneticPr fontId="1"/>
  </si>
  <si>
    <t>月読橋球技場</t>
    <rPh sb="0" eb="1">
      <t>ツキ</t>
    </rPh>
    <rPh sb="1" eb="2">
      <t>ヨ</t>
    </rPh>
    <rPh sb="2" eb="3">
      <t>ハシ</t>
    </rPh>
    <rPh sb="3" eb="6">
      <t>キュウギジョウ</t>
    </rPh>
    <phoneticPr fontId="1"/>
  </si>
  <si>
    <t>さくら公園多目的運動場　他</t>
    <rPh sb="3" eb="5">
      <t>コウエン</t>
    </rPh>
    <rPh sb="5" eb="8">
      <t>タモクテキ</t>
    </rPh>
    <rPh sb="8" eb="11">
      <t>ウンドウジョウ</t>
    </rPh>
    <rPh sb="12" eb="13">
      <t>ホカ</t>
    </rPh>
    <phoneticPr fontId="1"/>
  </si>
  <si>
    <t>さくらホール</t>
    <phoneticPr fontId="1"/>
  </si>
  <si>
    <t>アル・プラザボウル</t>
    <phoneticPr fontId="1"/>
  </si>
</sst>
</file>

<file path=xl/styles.xml><?xml version="1.0" encoding="utf-8"?>
<styleSheet xmlns="http://schemas.openxmlformats.org/spreadsheetml/2006/main">
  <numFmts count="4">
    <numFmt numFmtId="177" formatCode="m&quot;月&quot;d&quot;日&quot;;@"/>
    <numFmt numFmtId="178" formatCode="#,###&quot;人&quot;"/>
    <numFmt numFmtId="181" formatCode="aaa"/>
    <numFmt numFmtId="182" formatCode="0_);[Red]\(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459">
    <xf numFmtId="0" fontId="0" fillId="0" borderId="0" xfId="0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7" xfId="0" applyFont="1" applyFill="1" applyBorder="1" applyAlignment="1">
      <alignment vertical="center" wrapText="1" shrinkToFit="1"/>
    </xf>
    <xf numFmtId="181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18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wrapText="1" shrinkToFit="1"/>
    </xf>
    <xf numFmtId="0" fontId="8" fillId="0" borderId="16" xfId="0" applyFont="1" applyFill="1" applyBorder="1" applyAlignment="1">
      <alignment vertical="center" wrapText="1" shrinkToFit="1"/>
    </xf>
    <xf numFmtId="0" fontId="8" fillId="0" borderId="18" xfId="0" applyFont="1" applyFill="1" applyBorder="1" applyAlignment="1">
      <alignment vertical="center" wrapText="1" shrinkToFit="1"/>
    </xf>
    <xf numFmtId="0" fontId="8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shrinkToFit="1"/>
    </xf>
    <xf numFmtId="0" fontId="11" fillId="0" borderId="18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vertical="center" wrapText="1" shrinkToFit="1"/>
    </xf>
    <xf numFmtId="0" fontId="8" fillId="0" borderId="21" xfId="0" applyFont="1" applyFill="1" applyBorder="1" applyAlignment="1">
      <alignment vertical="center" wrapText="1" shrinkToFit="1"/>
    </xf>
    <xf numFmtId="0" fontId="4" fillId="0" borderId="34" xfId="0" applyFont="1" applyFill="1" applyBorder="1" applyAlignment="1">
      <alignment horizontal="center" vertical="top"/>
    </xf>
    <xf numFmtId="182" fontId="4" fillId="0" borderId="34" xfId="0" applyNumberFormat="1" applyFont="1" applyFill="1" applyBorder="1" applyAlignment="1">
      <alignment horizontal="center" vertical="top"/>
    </xf>
    <xf numFmtId="56" fontId="7" fillId="0" borderId="12" xfId="0" applyNumberFormat="1" applyFont="1" applyBorder="1" applyAlignment="1">
      <alignment horizontal="right" vertical="center"/>
    </xf>
    <xf numFmtId="0" fontId="3" fillId="0" borderId="16" xfId="0" applyFont="1" applyFill="1" applyBorder="1" applyAlignment="1">
      <alignment vertical="center" shrinkToFit="1"/>
    </xf>
    <xf numFmtId="0" fontId="7" fillId="0" borderId="2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63" xfId="0" applyFont="1" applyFill="1" applyBorder="1" applyAlignment="1">
      <alignment vertical="center" shrinkToFit="1"/>
    </xf>
    <xf numFmtId="0" fontId="3" fillId="0" borderId="18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7" fillId="0" borderId="12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 wrapText="1" shrinkToFit="1"/>
    </xf>
    <xf numFmtId="0" fontId="3" fillId="0" borderId="54" xfId="0" applyFont="1" applyBorder="1" applyAlignment="1">
      <alignment vertical="center" wrapText="1" shrinkToFit="1"/>
    </xf>
    <xf numFmtId="56" fontId="7" fillId="0" borderId="64" xfId="0" applyNumberFormat="1" applyFont="1" applyFill="1" applyBorder="1" applyAlignment="1">
      <alignment horizontal="right" vertical="center"/>
    </xf>
    <xf numFmtId="181" fontId="7" fillId="0" borderId="6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vertical="center" wrapText="1" shrinkToFit="1"/>
    </xf>
    <xf numFmtId="0" fontId="3" fillId="0" borderId="16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vertical="center" wrapText="1" shrinkToFit="1"/>
    </xf>
    <xf numFmtId="0" fontId="3" fillId="0" borderId="14" xfId="0" applyFont="1" applyFill="1" applyBorder="1" applyAlignment="1">
      <alignment vertical="center" wrapText="1" shrinkToFit="1"/>
    </xf>
    <xf numFmtId="0" fontId="7" fillId="0" borderId="44" xfId="0" applyFont="1" applyFill="1" applyBorder="1" applyAlignment="1">
      <alignment horizontal="distributed" vertical="center" justifyLastLine="1"/>
    </xf>
    <xf numFmtId="182" fontId="9" fillId="0" borderId="44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vertical="center" wrapText="1" shrinkToFit="1"/>
    </xf>
    <xf numFmtId="181" fontId="4" fillId="0" borderId="34" xfId="0" applyNumberFormat="1" applyFont="1" applyFill="1" applyBorder="1" applyAlignment="1">
      <alignment horizontal="center" vertical="top"/>
    </xf>
    <xf numFmtId="181" fontId="6" fillId="0" borderId="51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Alignment="1">
      <alignment horizontal="center" vertical="center"/>
    </xf>
    <xf numFmtId="181" fontId="6" fillId="0" borderId="0" xfId="0" applyNumberFormat="1" applyFont="1" applyFill="1" applyAlignment="1">
      <alignment vertical="center"/>
    </xf>
    <xf numFmtId="56" fontId="7" fillId="0" borderId="66" xfId="0" applyNumberFormat="1" applyFont="1" applyFill="1" applyBorder="1" applyAlignment="1">
      <alignment horizontal="center" vertical="center"/>
    </xf>
    <xf numFmtId="56" fontId="7" fillId="0" borderId="9" xfId="0" applyNumberFormat="1" applyFont="1" applyFill="1" applyBorder="1" applyAlignment="1">
      <alignment horizontal="center" vertical="center"/>
    </xf>
    <xf numFmtId="56" fontId="7" fillId="0" borderId="55" xfId="0" applyNumberFormat="1" applyFont="1" applyFill="1" applyBorder="1" applyAlignment="1">
      <alignment horizontal="center" vertical="center"/>
    </xf>
    <xf numFmtId="181" fontId="7" fillId="0" borderId="69" xfId="0" applyNumberFormat="1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left" vertical="center"/>
    </xf>
    <xf numFmtId="0" fontId="6" fillId="0" borderId="78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vertical="center" shrinkToFit="1"/>
    </xf>
    <xf numFmtId="3" fontId="8" fillId="0" borderId="7" xfId="0" applyNumberFormat="1" applyFont="1" applyFill="1" applyBorder="1" applyAlignment="1">
      <alignment vertical="center" shrinkToFit="1"/>
    </xf>
    <xf numFmtId="3" fontId="8" fillId="0" borderId="18" xfId="0" applyNumberFormat="1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15" xfId="0" applyFont="1" applyFill="1" applyBorder="1" applyAlignment="1">
      <alignment vertical="center" shrinkToFit="1"/>
    </xf>
    <xf numFmtId="0" fontId="7" fillId="0" borderId="42" xfId="0" applyFont="1" applyFill="1" applyBorder="1" applyAlignment="1">
      <alignment horizontal="center" vertical="center" justifyLastLine="1"/>
    </xf>
    <xf numFmtId="178" fontId="8" fillId="0" borderId="58" xfId="0" applyNumberFormat="1" applyFont="1" applyFill="1" applyBorder="1" applyAlignment="1">
      <alignment horizontal="left" vertical="center"/>
    </xf>
    <xf numFmtId="178" fontId="8" fillId="0" borderId="54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56" fontId="6" fillId="0" borderId="0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horizontal="center" vertical="center"/>
    </xf>
    <xf numFmtId="56" fontId="7" fillId="0" borderId="66" xfId="0" applyNumberFormat="1" applyFont="1" applyFill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56" fontId="7" fillId="0" borderId="18" xfId="0" applyNumberFormat="1" applyFont="1" applyBorder="1" applyAlignment="1">
      <alignment vertical="center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1" fontId="7" fillId="0" borderId="68" xfId="0" applyNumberFormat="1" applyFont="1" applyFill="1" applyBorder="1" applyAlignment="1">
      <alignment horizontal="center" vertical="center"/>
    </xf>
    <xf numFmtId="181" fontId="7" fillId="0" borderId="27" xfId="0" applyNumberFormat="1" applyFont="1" applyFill="1" applyBorder="1" applyAlignment="1">
      <alignment horizontal="center" vertical="center" shrinkToFit="1"/>
    </xf>
    <xf numFmtId="56" fontId="7" fillId="0" borderId="19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7" fillId="3" borderId="3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 shrinkToFit="1"/>
    </xf>
    <xf numFmtId="56" fontId="7" fillId="0" borderId="18" xfId="0" applyNumberFormat="1" applyFont="1" applyFill="1" applyBorder="1" applyAlignment="1">
      <alignment horizontal="center" vertical="center"/>
    </xf>
    <xf numFmtId="56" fontId="7" fillId="0" borderId="19" xfId="0" applyNumberFormat="1" applyFont="1" applyFill="1" applyBorder="1" applyAlignment="1">
      <alignment horizontal="center" vertical="center"/>
    </xf>
    <xf numFmtId="181" fontId="7" fillId="0" borderId="27" xfId="0" applyNumberFormat="1" applyFont="1" applyFill="1" applyBorder="1" applyAlignment="1">
      <alignment horizontal="center" vertical="center"/>
    </xf>
    <xf numFmtId="56" fontId="7" fillId="0" borderId="21" xfId="0" applyNumberFormat="1" applyFont="1" applyFill="1" applyBorder="1" applyAlignment="1">
      <alignment horizontal="center" vertical="center"/>
    </xf>
    <xf numFmtId="181" fontId="7" fillId="0" borderId="74" xfId="0" applyNumberFormat="1" applyFont="1" applyFill="1" applyBorder="1" applyAlignment="1">
      <alignment horizontal="center" vertical="center"/>
    </xf>
    <xf numFmtId="56" fontId="7" fillId="0" borderId="88" xfId="0" applyNumberFormat="1" applyFont="1" applyFill="1" applyBorder="1" applyAlignment="1">
      <alignment horizontal="center" vertical="center"/>
    </xf>
    <xf numFmtId="181" fontId="7" fillId="0" borderId="69" xfId="0" applyNumberFormat="1" applyFont="1" applyFill="1" applyBorder="1" applyAlignment="1">
      <alignment horizontal="center" vertical="center"/>
    </xf>
    <xf numFmtId="178" fontId="8" fillId="0" borderId="53" xfId="0" applyNumberFormat="1" applyFont="1" applyFill="1" applyBorder="1" applyAlignment="1">
      <alignment horizontal="left" vertical="center"/>
    </xf>
    <xf numFmtId="0" fontId="8" fillId="0" borderId="62" xfId="0" applyFont="1" applyFill="1" applyBorder="1" applyAlignment="1">
      <alignment vertical="center" wrapText="1" shrinkToFit="1"/>
    </xf>
    <xf numFmtId="178" fontId="8" fillId="0" borderId="90" xfId="0" applyNumberFormat="1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>
      <alignment vertical="center" shrinkToFit="1"/>
    </xf>
    <xf numFmtId="182" fontId="7" fillId="0" borderId="3" xfId="0" applyNumberFormat="1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vertical="center" wrapText="1" shrinkToFit="1"/>
    </xf>
    <xf numFmtId="38" fontId="6" fillId="0" borderId="51" xfId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Alignment="1">
      <alignment horizontal="center" vertical="center"/>
    </xf>
    <xf numFmtId="182" fontId="7" fillId="0" borderId="20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3" fontId="3" fillId="0" borderId="16" xfId="0" applyNumberFormat="1" applyFont="1" applyFill="1" applyBorder="1" applyAlignment="1">
      <alignment vertical="center" shrinkToFit="1"/>
    </xf>
    <xf numFmtId="3" fontId="3" fillId="0" borderId="7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56" fontId="7" fillId="0" borderId="66" xfId="0" applyNumberFormat="1" applyFont="1" applyBorder="1" applyAlignment="1">
      <alignment horizontal="right" vertical="center"/>
    </xf>
    <xf numFmtId="178" fontId="7" fillId="0" borderId="52" xfId="0" applyNumberFormat="1" applyFont="1" applyFill="1" applyBorder="1" applyAlignment="1">
      <alignment horizontal="center" vertical="center"/>
    </xf>
    <xf numFmtId="178" fontId="7" fillId="0" borderId="87" xfId="0" applyNumberFormat="1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vertical="center"/>
    </xf>
    <xf numFmtId="181" fontId="7" fillId="0" borderId="65" xfId="0" applyNumberFormat="1" applyFont="1" applyBorder="1" applyAlignment="1">
      <alignment horizontal="center" vertical="center"/>
    </xf>
    <xf numFmtId="0" fontId="8" fillId="0" borderId="54" xfId="0" applyFont="1" applyFill="1" applyBorder="1" applyAlignment="1">
      <alignment horizontal="left" vertical="center" shrinkToFit="1"/>
    </xf>
    <xf numFmtId="0" fontId="8" fillId="0" borderId="91" xfId="0" applyFont="1" applyFill="1" applyBorder="1" applyAlignment="1">
      <alignment vertical="center" shrinkToFit="1"/>
    </xf>
    <xf numFmtId="0" fontId="8" fillId="0" borderId="93" xfId="0" applyFont="1" applyFill="1" applyBorder="1" applyAlignment="1">
      <alignment vertical="center" wrapText="1" shrinkToFit="1"/>
    </xf>
    <xf numFmtId="0" fontId="8" fillId="0" borderId="92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vertical="center" wrapText="1" shrinkToFit="1"/>
    </xf>
    <xf numFmtId="181" fontId="7" fillId="0" borderId="2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1" fontId="7" fillId="0" borderId="3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shrinkToFit="1"/>
    </xf>
    <xf numFmtId="56" fontId="7" fillId="0" borderId="18" xfId="0" applyNumberFormat="1" applyFont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56" fontId="7" fillId="0" borderId="17" xfId="0" applyNumberFormat="1" applyFont="1" applyBorder="1" applyAlignment="1">
      <alignment horizontal="right" vertical="center"/>
    </xf>
    <xf numFmtId="181" fontId="7" fillId="0" borderId="36" xfId="0" applyNumberFormat="1" applyFont="1" applyBorder="1" applyAlignment="1">
      <alignment horizontal="center" vertical="center"/>
    </xf>
    <xf numFmtId="181" fontId="7" fillId="0" borderId="4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8" fontId="7" fillId="0" borderId="20" xfId="0" applyNumberFormat="1" applyFont="1" applyFill="1" applyBorder="1" applyAlignment="1">
      <alignment horizontal="center" vertical="center"/>
    </xf>
    <xf numFmtId="178" fontId="7" fillId="0" borderId="80" xfId="0" applyNumberFormat="1" applyFont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left" vertical="center" shrinkToFit="1"/>
    </xf>
    <xf numFmtId="0" fontId="3" fillId="0" borderId="95" xfId="0" applyFont="1" applyBorder="1" applyAlignment="1">
      <alignment horizontal="left" vertical="center" shrinkToFit="1"/>
    </xf>
    <xf numFmtId="0" fontId="13" fillId="0" borderId="92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wrapText="1" shrinkToFit="1"/>
    </xf>
    <xf numFmtId="0" fontId="3" fillId="0" borderId="19" xfId="0" applyFont="1" applyFill="1" applyBorder="1" applyAlignment="1">
      <alignment vertical="center" wrapText="1" shrinkToFit="1"/>
    </xf>
    <xf numFmtId="0" fontId="3" fillId="0" borderId="54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13" fillId="0" borderId="91" xfId="0" applyFont="1" applyBorder="1" applyAlignment="1">
      <alignment vertical="center" wrapText="1" shrinkToFit="1"/>
    </xf>
    <xf numFmtId="0" fontId="7" fillId="0" borderId="2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181" fontId="7" fillId="0" borderId="4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 shrinkToFit="1"/>
    </xf>
    <xf numFmtId="0" fontId="16" fillId="0" borderId="7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wrapText="1" shrinkToFit="1"/>
    </xf>
    <xf numFmtId="0" fontId="17" fillId="0" borderId="16" xfId="0" applyFont="1" applyFill="1" applyBorder="1" applyAlignment="1">
      <alignment vertical="center" shrinkToFit="1"/>
    </xf>
    <xf numFmtId="0" fontId="17" fillId="0" borderId="14" xfId="0" applyFont="1" applyFill="1" applyBorder="1" applyAlignment="1">
      <alignment vertical="center" wrapText="1" shrinkToFit="1"/>
    </xf>
    <xf numFmtId="0" fontId="17" fillId="0" borderId="7" xfId="0" applyFont="1" applyFill="1" applyBorder="1" applyAlignment="1">
      <alignment vertical="center" wrapText="1" shrinkToFit="1"/>
    </xf>
    <xf numFmtId="56" fontId="6" fillId="0" borderId="20" xfId="0" applyNumberFormat="1" applyFont="1" applyBorder="1" applyAlignment="1">
      <alignment vertical="center"/>
    </xf>
    <xf numFmtId="56" fontId="6" fillId="0" borderId="18" xfId="0" applyNumberFormat="1" applyFont="1" applyBorder="1" applyAlignment="1">
      <alignment vertical="center"/>
    </xf>
    <xf numFmtId="56" fontId="6" fillId="0" borderId="21" xfId="0" applyNumberFormat="1" applyFont="1" applyBorder="1" applyAlignment="1">
      <alignment vertical="center"/>
    </xf>
    <xf numFmtId="56" fontId="6" fillId="0" borderId="0" xfId="0" applyNumberFormat="1" applyFont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99" xfId="0" applyFont="1" applyBorder="1" applyAlignment="1">
      <alignment horizontal="left" vertical="center"/>
    </xf>
    <xf numFmtId="0" fontId="6" fillId="0" borderId="98" xfId="0" applyFont="1" applyFill="1" applyBorder="1" applyAlignment="1">
      <alignment horizontal="left" vertical="center" wrapText="1" shrinkToFit="1"/>
    </xf>
    <xf numFmtId="0" fontId="6" fillId="2" borderId="11" xfId="0" applyFont="1" applyFill="1" applyBorder="1" applyAlignment="1">
      <alignment vertical="center"/>
    </xf>
    <xf numFmtId="0" fontId="6" fillId="0" borderId="98" xfId="0" applyFont="1" applyFill="1" applyBorder="1" applyAlignment="1">
      <alignment horizontal="right" vertical="center" shrinkToFit="1"/>
    </xf>
    <xf numFmtId="0" fontId="6" fillId="0" borderId="98" xfId="0" applyFont="1" applyFill="1" applyBorder="1" applyAlignment="1">
      <alignment vertical="center"/>
    </xf>
    <xf numFmtId="0" fontId="6" fillId="0" borderId="73" xfId="0" applyFont="1" applyFill="1" applyBorder="1" applyAlignment="1">
      <alignment vertical="center"/>
    </xf>
    <xf numFmtId="0" fontId="6" fillId="0" borderId="87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56" fontId="6" fillId="0" borderId="103" xfId="0" applyNumberFormat="1" applyFont="1" applyBorder="1" applyAlignment="1">
      <alignment vertical="center"/>
    </xf>
    <xf numFmtId="56" fontId="6" fillId="0" borderId="101" xfId="0" applyNumberFormat="1" applyFont="1" applyFill="1" applyBorder="1" applyAlignment="1">
      <alignment vertical="center"/>
    </xf>
    <xf numFmtId="56" fontId="6" fillId="0" borderId="67" xfId="0" applyNumberFormat="1" applyFont="1" applyFill="1" applyBorder="1" applyAlignment="1">
      <alignment vertical="center"/>
    </xf>
    <xf numFmtId="56" fontId="6" fillId="2" borderId="103" xfId="0" applyNumberFormat="1" applyFont="1" applyFill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01" xfId="0" applyNumberFormat="1" applyFont="1" applyBorder="1" applyAlignment="1">
      <alignment vertical="center"/>
    </xf>
    <xf numFmtId="56" fontId="6" fillId="0" borderId="102" xfId="0" applyNumberFormat="1" applyFont="1" applyFill="1" applyBorder="1" applyAlignment="1">
      <alignment horizontal="right" vertical="center"/>
    </xf>
    <xf numFmtId="181" fontId="6" fillId="0" borderId="99" xfId="0" applyNumberFormat="1" applyFont="1" applyBorder="1" applyAlignment="1">
      <alignment horizontal="center" vertical="center"/>
    </xf>
    <xf numFmtId="181" fontId="6" fillId="0" borderId="20" xfId="0" applyNumberFormat="1" applyFont="1" applyFill="1" applyBorder="1" applyAlignment="1">
      <alignment horizontal="center" vertical="center"/>
    </xf>
    <xf numFmtId="181" fontId="6" fillId="0" borderId="99" xfId="0" applyNumberFormat="1" applyFont="1" applyFill="1" applyBorder="1" applyAlignment="1">
      <alignment horizontal="center" vertical="center"/>
    </xf>
    <xf numFmtId="181" fontId="6" fillId="0" borderId="9" xfId="0" applyNumberFormat="1" applyFont="1" applyFill="1" applyBorder="1" applyAlignment="1">
      <alignment horizontal="center" vertical="center"/>
    </xf>
    <xf numFmtId="181" fontId="6" fillId="0" borderId="104" xfId="0" applyNumberFormat="1" applyFont="1" applyBorder="1" applyAlignment="1">
      <alignment horizontal="center" vertical="center"/>
    </xf>
    <xf numFmtId="181" fontId="6" fillId="0" borderId="87" xfId="0" applyNumberFormat="1" applyFont="1" applyFill="1" applyBorder="1" applyAlignment="1">
      <alignment horizontal="center" vertical="center"/>
    </xf>
    <xf numFmtId="56" fontId="6" fillId="0" borderId="101" xfId="0" applyNumberFormat="1" applyFont="1" applyBorder="1" applyAlignment="1">
      <alignment vertical="center"/>
    </xf>
    <xf numFmtId="56" fontId="6" fillId="2" borderId="11" xfId="0" applyNumberFormat="1" applyFont="1" applyFill="1" applyBorder="1" applyAlignment="1">
      <alignment vertical="center"/>
    </xf>
    <xf numFmtId="56" fontId="6" fillId="2" borderId="104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1" fontId="6" fillId="0" borderId="20" xfId="0" applyNumberFormat="1" applyFont="1" applyBorder="1" applyAlignment="1">
      <alignment horizontal="center" vertical="center"/>
    </xf>
    <xf numFmtId="181" fontId="6" fillId="0" borderId="11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56" fontId="6" fillId="0" borderId="15" xfId="0" applyNumberFormat="1" applyFont="1" applyFill="1" applyBorder="1" applyAlignment="1">
      <alignment vertical="center"/>
    </xf>
    <xf numFmtId="56" fontId="6" fillId="0" borderId="15" xfId="0" applyNumberFormat="1" applyFont="1" applyBorder="1" applyAlignment="1">
      <alignment vertical="center"/>
    </xf>
    <xf numFmtId="56" fontId="6" fillId="0" borderId="13" xfId="0" applyNumberFormat="1" applyFont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56" fontId="7" fillId="0" borderId="1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81" fontId="7" fillId="0" borderId="72" xfId="0" applyNumberFormat="1" applyFont="1" applyFill="1" applyBorder="1" applyAlignment="1">
      <alignment horizontal="center" vertical="center"/>
    </xf>
    <xf numFmtId="181" fontId="0" fillId="0" borderId="74" xfId="0" applyNumberFormat="1" applyBorder="1" applyAlignment="1">
      <alignment horizontal="center" vertical="center"/>
    </xf>
    <xf numFmtId="181" fontId="0" fillId="0" borderId="75" xfId="0" applyNumberFormat="1" applyBorder="1" applyAlignment="1">
      <alignment horizontal="center" vertical="center"/>
    </xf>
    <xf numFmtId="181" fontId="7" fillId="0" borderId="18" xfId="0" applyNumberFormat="1" applyFont="1" applyFill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181" fontId="0" fillId="0" borderId="19" xfId="0" applyNumberFormat="1" applyBorder="1" applyAlignment="1">
      <alignment horizontal="center" vertical="center"/>
    </xf>
    <xf numFmtId="182" fontId="7" fillId="0" borderId="20" xfId="0" applyNumberFormat="1" applyFont="1" applyFill="1" applyBorder="1" applyAlignment="1">
      <alignment horizontal="center" vertical="center"/>
    </xf>
    <xf numFmtId="182" fontId="0" fillId="0" borderId="11" xfId="0" applyNumberForma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7" fillId="0" borderId="37" xfId="0" applyFont="1" applyFill="1" applyBorder="1" applyAlignment="1">
      <alignment horizontal="distributed" vertical="center" justifyLastLine="1"/>
    </xf>
    <xf numFmtId="0" fontId="7" fillId="0" borderId="43" xfId="0" applyFont="1" applyFill="1" applyBorder="1" applyAlignment="1">
      <alignment horizontal="distributed" vertical="center" justifyLastLine="1"/>
    </xf>
    <xf numFmtId="0" fontId="7" fillId="0" borderId="32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3" borderId="25" xfId="0" applyFont="1" applyFill="1" applyBorder="1" applyAlignment="1">
      <alignment vertical="center"/>
    </xf>
    <xf numFmtId="56" fontId="7" fillId="0" borderId="8" xfId="0" applyNumberFormat="1" applyFont="1" applyFill="1" applyBorder="1" applyAlignment="1">
      <alignment horizontal="center" vertical="center"/>
    </xf>
    <xf numFmtId="181" fontId="7" fillId="0" borderId="27" xfId="0" applyNumberFormat="1" applyFont="1" applyFill="1" applyBorder="1" applyAlignment="1">
      <alignment horizontal="center" vertical="center"/>
    </xf>
    <xf numFmtId="181" fontId="7" fillId="0" borderId="28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2" fontId="7" fillId="0" borderId="11" xfId="0" applyNumberFormat="1" applyFont="1" applyFill="1" applyBorder="1" applyAlignment="1">
      <alignment horizontal="center" vertical="center"/>
    </xf>
    <xf numFmtId="56" fontId="9" fillId="0" borderId="21" xfId="0" applyNumberFormat="1" applyFont="1" applyBorder="1" applyAlignment="1">
      <alignment horizontal="center" vertical="center"/>
    </xf>
    <xf numFmtId="56" fontId="9" fillId="0" borderId="19" xfId="0" applyNumberFormat="1" applyFont="1" applyBorder="1" applyAlignment="1">
      <alignment horizontal="center" vertical="center"/>
    </xf>
    <xf numFmtId="0" fontId="7" fillId="3" borderId="30" xfId="0" applyFont="1" applyFill="1" applyBorder="1" applyAlignment="1">
      <alignment vertical="center"/>
    </xf>
    <xf numFmtId="56" fontId="9" fillId="0" borderId="18" xfId="0" applyNumberFormat="1" applyFont="1" applyFill="1" applyBorder="1" applyAlignment="1">
      <alignment horizontal="center" vertical="center"/>
    </xf>
    <xf numFmtId="56" fontId="9" fillId="0" borderId="62" xfId="0" applyNumberFormat="1" applyFont="1" applyFill="1" applyBorder="1" applyAlignment="1">
      <alignment horizontal="center" vertical="center"/>
    </xf>
    <xf numFmtId="181" fontId="0" fillId="0" borderId="28" xfId="0" applyNumberForma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2" fontId="7" fillId="0" borderId="3" xfId="0" applyNumberFormat="1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  <xf numFmtId="181" fontId="7" fillId="0" borderId="29" xfId="0" applyNumberFormat="1" applyFont="1" applyFill="1" applyBorder="1" applyAlignment="1">
      <alignment horizontal="center" vertical="center"/>
    </xf>
    <xf numFmtId="181" fontId="7" fillId="0" borderId="26" xfId="0" applyNumberFormat="1" applyFont="1" applyFill="1" applyBorder="1" applyAlignment="1">
      <alignment horizontal="center" vertical="center"/>
    </xf>
    <xf numFmtId="181" fontId="7" fillId="0" borderId="35" xfId="0" applyNumberFormat="1" applyFont="1" applyFill="1" applyBorder="1" applyAlignment="1">
      <alignment horizontal="center" vertical="center"/>
    </xf>
    <xf numFmtId="181" fontId="7" fillId="0" borderId="36" xfId="0" applyNumberFormat="1" applyFont="1" applyFill="1" applyBorder="1" applyAlignment="1">
      <alignment horizontal="center" vertical="center"/>
    </xf>
    <xf numFmtId="56" fontId="7" fillId="0" borderId="21" xfId="0" applyNumberFormat="1" applyFont="1" applyFill="1" applyBorder="1" applyAlignment="1">
      <alignment horizontal="center" vertical="center"/>
    </xf>
    <xf numFmtId="56" fontId="7" fillId="0" borderId="19" xfId="0" applyNumberFormat="1" applyFont="1" applyFill="1" applyBorder="1" applyAlignment="1">
      <alignment horizontal="center" vertical="center"/>
    </xf>
    <xf numFmtId="181" fontId="7" fillId="0" borderId="74" xfId="0" applyNumberFormat="1" applyFont="1" applyFill="1" applyBorder="1" applyAlignment="1">
      <alignment horizontal="center" vertical="center"/>
    </xf>
    <xf numFmtId="181" fontId="7" fillId="0" borderId="75" xfId="0" applyNumberFormat="1" applyFont="1" applyFill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/>
    </xf>
    <xf numFmtId="181" fontId="7" fillId="0" borderId="1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82" fontId="7" fillId="0" borderId="61" xfId="0" applyNumberFormat="1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right" vertical="center"/>
    </xf>
    <xf numFmtId="181" fontId="7" fillId="0" borderId="76" xfId="0" applyNumberFormat="1" applyFont="1" applyFill="1" applyBorder="1" applyAlignment="1">
      <alignment horizontal="center" vertical="center"/>
    </xf>
    <xf numFmtId="182" fontId="7" fillId="0" borderId="57" xfId="0" applyNumberFormat="1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vertical="center"/>
    </xf>
    <xf numFmtId="56" fontId="7" fillId="0" borderId="62" xfId="0" applyNumberFormat="1" applyFont="1" applyFill="1" applyBorder="1" applyAlignment="1">
      <alignment horizontal="center" vertical="center"/>
    </xf>
    <xf numFmtId="181" fontId="7" fillId="0" borderId="79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81" fontId="7" fillId="0" borderId="20" xfId="0" applyNumberFormat="1" applyFont="1" applyFill="1" applyBorder="1" applyAlignment="1">
      <alignment horizontal="center" vertical="center"/>
    </xf>
    <xf numFmtId="181" fontId="7" fillId="0" borderId="11" xfId="0" applyNumberFormat="1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54" xfId="0" applyFont="1" applyFill="1" applyBorder="1" applyAlignment="1">
      <alignment horizontal="left" vertical="center" shrinkToFit="1"/>
    </xf>
    <xf numFmtId="0" fontId="0" fillId="0" borderId="8" xfId="0" applyFill="1" applyBorder="1"/>
    <xf numFmtId="0" fontId="0" fillId="0" borderId="19" xfId="0" applyFill="1" applyBorder="1"/>
    <xf numFmtId="181" fontId="7" fillId="0" borderId="83" xfId="0" applyNumberFormat="1" applyFont="1" applyFill="1" applyBorder="1" applyAlignment="1">
      <alignment horizontal="center" vertical="center"/>
    </xf>
    <xf numFmtId="181" fontId="0" fillId="0" borderId="70" xfId="0" applyNumberFormat="1" applyBorder="1"/>
    <xf numFmtId="181" fontId="0" fillId="0" borderId="71" xfId="0" applyNumberFormat="1" applyBorder="1"/>
    <xf numFmtId="181" fontId="0" fillId="0" borderId="11" xfId="0" applyNumberFormat="1" applyBorder="1"/>
    <xf numFmtId="181" fontId="0" fillId="0" borderId="3" xfId="0" applyNumberFormat="1" applyBorder="1"/>
    <xf numFmtId="0" fontId="11" fillId="0" borderId="12" xfId="0" applyFont="1" applyFill="1" applyBorder="1" applyAlignment="1">
      <alignment horizontal="left" vertical="center" shrinkToFit="1"/>
    </xf>
    <xf numFmtId="0" fontId="11" fillId="0" borderId="54" xfId="0" applyFont="1" applyFill="1" applyBorder="1" applyAlignment="1">
      <alignment horizontal="left" vertical="center" shrinkToFit="1"/>
    </xf>
    <xf numFmtId="181" fontId="0" fillId="0" borderId="29" xfId="0" applyNumberFormat="1" applyBorder="1" applyAlignment="1">
      <alignment horizontal="center" vertical="center"/>
    </xf>
    <xf numFmtId="181" fontId="0" fillId="0" borderId="35" xfId="0" applyNumberFormat="1" applyBorder="1" applyAlignment="1">
      <alignment horizontal="center" vertical="center"/>
    </xf>
    <xf numFmtId="181" fontId="0" fillId="0" borderId="36" xfId="0" applyNumberFormat="1" applyBorder="1" applyAlignment="1">
      <alignment horizontal="center" vertical="center"/>
    </xf>
    <xf numFmtId="0" fontId="7" fillId="3" borderId="22" xfId="0" applyFont="1" applyFill="1" applyBorder="1" applyAlignment="1">
      <alignment horizontal="right" vertical="center" wrapText="1"/>
    </xf>
    <xf numFmtId="0" fontId="7" fillId="3" borderId="30" xfId="0" applyFont="1" applyFill="1" applyBorder="1" applyAlignment="1">
      <alignment horizontal="right" vertical="center" wrapText="1"/>
    </xf>
    <xf numFmtId="0" fontId="7" fillId="3" borderId="60" xfId="0" applyFont="1" applyFill="1" applyBorder="1" applyAlignment="1">
      <alignment horizontal="right" vertical="center" wrapText="1"/>
    </xf>
    <xf numFmtId="181" fontId="7" fillId="0" borderId="89" xfId="0" applyNumberFormat="1" applyFont="1" applyFill="1" applyBorder="1" applyAlignment="1">
      <alignment horizontal="center" vertical="center"/>
    </xf>
    <xf numFmtId="56" fontId="7" fillId="0" borderId="18" xfId="0" applyNumberFormat="1" applyFont="1" applyFill="1" applyBorder="1" applyAlignment="1">
      <alignment horizontal="center" vertical="center" shrinkToFit="1"/>
    </xf>
    <xf numFmtId="56" fontId="7" fillId="0" borderId="8" xfId="0" applyNumberFormat="1" applyFont="1" applyFill="1" applyBorder="1" applyAlignment="1">
      <alignment horizontal="center" vertical="center" shrinkToFit="1"/>
    </xf>
    <xf numFmtId="56" fontId="7" fillId="0" borderId="19" xfId="0" applyNumberFormat="1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/>
    </xf>
    <xf numFmtId="181" fontId="0" fillId="0" borderId="11" xfId="0" applyNumberFormat="1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56" fontId="7" fillId="0" borderId="18" xfId="0" applyNumberFormat="1" applyFont="1" applyBorder="1" applyAlignment="1">
      <alignment horizontal="right" vertical="center"/>
    </xf>
    <xf numFmtId="56" fontId="7" fillId="0" borderId="19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78" fontId="7" fillId="0" borderId="20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shrinkToFit="1"/>
    </xf>
    <xf numFmtId="0" fontId="7" fillId="0" borderId="42" xfId="0" applyFont="1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37" xfId="0" applyFont="1" applyBorder="1" applyAlignment="1">
      <alignment horizontal="distributed" vertical="center" justifyLastLine="1"/>
    </xf>
    <xf numFmtId="0" fontId="7" fillId="0" borderId="43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29" xfId="0" applyFont="1" applyBorder="1" applyAlignment="1">
      <alignment horizontal="distributed" vertical="center" justifyLastLine="1"/>
    </xf>
    <xf numFmtId="0" fontId="7" fillId="0" borderId="44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7" fillId="0" borderId="38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justifyLastLine="1"/>
    </xf>
    <xf numFmtId="0" fontId="8" fillId="0" borderId="80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181" fontId="7" fillId="0" borderId="26" xfId="0" applyNumberFormat="1" applyFont="1" applyBorder="1" applyAlignment="1">
      <alignment horizontal="center" vertical="center"/>
    </xf>
    <xf numFmtId="181" fontId="7" fillId="0" borderId="35" xfId="0" applyNumberFormat="1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56" fontId="7" fillId="0" borderId="17" xfId="0" applyNumberFormat="1" applyFont="1" applyBorder="1" applyAlignment="1">
      <alignment horizontal="right" vertical="center" shrinkToFit="1"/>
    </xf>
    <xf numFmtId="56" fontId="7" fillId="0" borderId="19" xfId="0" applyNumberFormat="1" applyFont="1" applyBorder="1" applyAlignment="1">
      <alignment horizontal="right" vertical="center" shrinkToFit="1"/>
    </xf>
    <xf numFmtId="56" fontId="6" fillId="0" borderId="18" xfId="0" applyNumberFormat="1" applyFont="1" applyBorder="1" applyAlignment="1">
      <alignment vertical="center"/>
    </xf>
    <xf numFmtId="56" fontId="6" fillId="0" borderId="19" xfId="0" applyNumberFormat="1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0" borderId="19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56" fontId="7" fillId="0" borderId="18" xfId="0" applyNumberFormat="1" applyFont="1" applyFill="1" applyBorder="1" applyAlignment="1">
      <alignment horizontal="right" vertical="center"/>
    </xf>
    <xf numFmtId="56" fontId="7" fillId="0" borderId="8" xfId="0" applyNumberFormat="1" applyFont="1" applyFill="1" applyBorder="1" applyAlignment="1">
      <alignment horizontal="right" vertical="center"/>
    </xf>
    <xf numFmtId="56" fontId="7" fillId="0" borderId="19" xfId="0" applyNumberFormat="1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56" fontId="7" fillId="0" borderId="8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horizontal="center" vertical="center"/>
    </xf>
    <xf numFmtId="56" fontId="7" fillId="0" borderId="22" xfId="0" applyNumberFormat="1" applyFont="1" applyBorder="1" applyAlignment="1">
      <alignment horizontal="left" vertical="center" wrapText="1"/>
    </xf>
    <xf numFmtId="56" fontId="7" fillId="0" borderId="30" xfId="0" applyNumberFormat="1" applyFont="1" applyBorder="1" applyAlignment="1">
      <alignment horizontal="left" vertical="center" wrapText="1"/>
    </xf>
    <xf numFmtId="56" fontId="7" fillId="0" borderId="31" xfId="0" applyNumberFormat="1" applyFont="1" applyBorder="1" applyAlignment="1">
      <alignment horizontal="left" vertical="center" wrapText="1"/>
    </xf>
    <xf numFmtId="56" fontId="7" fillId="0" borderId="18" xfId="0" applyNumberFormat="1" applyFont="1" applyBorder="1" applyAlignment="1">
      <alignment horizontal="center" vertical="center"/>
    </xf>
    <xf numFmtId="56" fontId="7" fillId="0" borderId="8" xfId="0" applyNumberFormat="1" applyFont="1" applyBorder="1" applyAlignment="1">
      <alignment horizontal="center" vertical="center"/>
    </xf>
    <xf numFmtId="181" fontId="9" fillId="0" borderId="26" xfId="0" applyNumberFormat="1" applyFont="1" applyBorder="1" applyAlignment="1">
      <alignment horizontal="center" vertical="center"/>
    </xf>
    <xf numFmtId="181" fontId="9" fillId="0" borderId="35" xfId="0" applyNumberFormat="1" applyFont="1" applyBorder="1" applyAlignment="1">
      <alignment horizontal="center" vertical="center"/>
    </xf>
    <xf numFmtId="56" fontId="7" fillId="0" borderId="17" xfId="0" applyNumberFormat="1" applyFont="1" applyBorder="1" applyAlignment="1">
      <alignment horizontal="center" vertical="center"/>
    </xf>
    <xf numFmtId="56" fontId="7" fillId="0" borderId="45" xfId="0" applyNumberFormat="1" applyFont="1" applyBorder="1" applyAlignment="1">
      <alignment horizontal="center" vertical="center"/>
    </xf>
    <xf numFmtId="181" fontId="9" fillId="0" borderId="48" xfId="0" applyNumberFormat="1" applyFont="1" applyBorder="1" applyAlignment="1">
      <alignment horizontal="center" vertical="center"/>
    </xf>
    <xf numFmtId="181" fontId="9" fillId="0" borderId="50" xfId="0" applyNumberFormat="1" applyFont="1" applyBorder="1" applyAlignment="1">
      <alignment horizontal="center" vertical="center"/>
    </xf>
    <xf numFmtId="181" fontId="9" fillId="0" borderId="36" xfId="0" applyNumberFormat="1" applyFont="1" applyBorder="1" applyAlignment="1">
      <alignment horizontal="center" vertical="center"/>
    </xf>
    <xf numFmtId="0" fontId="7" fillId="0" borderId="86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right" vertical="center"/>
    </xf>
    <xf numFmtId="56" fontId="7" fillId="0" borderId="17" xfId="0" applyNumberFormat="1" applyFont="1" applyFill="1" applyBorder="1" applyAlignment="1">
      <alignment horizontal="right" vertical="center"/>
    </xf>
    <xf numFmtId="181" fontId="3" fillId="0" borderId="49" xfId="0" applyNumberFormat="1" applyFont="1" applyFill="1" applyBorder="1" applyAlignment="1">
      <alignment horizontal="center" vertical="center"/>
    </xf>
    <xf numFmtId="181" fontId="3" fillId="0" borderId="41" xfId="0" applyNumberFormat="1" applyFont="1" applyFill="1" applyBorder="1" applyAlignment="1">
      <alignment horizontal="center" vertical="center"/>
    </xf>
    <xf numFmtId="178" fontId="7" fillId="0" borderId="46" xfId="0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56" fontId="7" fillId="0" borderId="8" xfId="0" applyNumberFormat="1" applyFont="1" applyBorder="1" applyAlignment="1">
      <alignment horizontal="right" vertical="center"/>
    </xf>
    <xf numFmtId="181" fontId="7" fillId="0" borderId="26" xfId="0" applyNumberFormat="1" applyFont="1" applyBorder="1" applyAlignment="1">
      <alignment horizontal="center" vertical="center" shrinkToFit="1"/>
    </xf>
    <xf numFmtId="181" fontId="7" fillId="0" borderId="35" xfId="0" applyNumberFormat="1" applyFont="1" applyBorder="1" applyAlignment="1">
      <alignment horizontal="center" vertical="center" shrinkToFit="1"/>
    </xf>
    <xf numFmtId="56" fontId="7" fillId="0" borderId="18" xfId="0" applyNumberFormat="1" applyFont="1" applyBorder="1" applyAlignment="1">
      <alignment horizontal="right" vertical="center" wrapText="1"/>
    </xf>
    <xf numFmtId="56" fontId="7" fillId="0" borderId="8" xfId="0" applyNumberFormat="1" applyFont="1" applyBorder="1" applyAlignment="1">
      <alignment horizontal="right" vertical="center" wrapText="1"/>
    </xf>
    <xf numFmtId="56" fontId="7" fillId="0" borderId="19" xfId="0" applyNumberFormat="1" applyFont="1" applyBorder="1" applyAlignment="1">
      <alignment horizontal="right" vertical="center" wrapText="1"/>
    </xf>
    <xf numFmtId="181" fontId="7" fillId="0" borderId="4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81" fontId="7" fillId="0" borderId="41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78" fontId="7" fillId="0" borderId="82" xfId="0" applyNumberFormat="1" applyFont="1" applyFill="1" applyBorder="1" applyAlignment="1">
      <alignment horizontal="center" vertical="center"/>
    </xf>
    <xf numFmtId="178" fontId="7" fillId="0" borderId="9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shrinkToFit="1"/>
    </xf>
    <xf numFmtId="0" fontId="3" fillId="0" borderId="85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181" fontId="6" fillId="0" borderId="20" xfId="0" applyNumberFormat="1" applyFont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22" xfId="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56" fontId="6" fillId="0" borderId="20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30" xfId="0" applyFont="1" applyFill="1" applyBorder="1" applyAlignment="1">
      <alignment horizontal="left" vertical="center" wrapText="1" shrinkToFit="1"/>
    </xf>
    <xf numFmtId="0" fontId="6" fillId="0" borderId="100" xfId="0" applyFont="1" applyBorder="1" applyAlignment="1">
      <alignment horizontal="left" vertical="center"/>
    </xf>
    <xf numFmtId="0" fontId="6" fillId="2" borderId="2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56" fontId="6" fillId="0" borderId="20" xfId="0" applyNumberFormat="1" applyFont="1" applyFill="1" applyBorder="1" applyAlignment="1">
      <alignment vertical="center"/>
    </xf>
    <xf numFmtId="56" fontId="6" fillId="0" borderId="3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56" fontId="6" fillId="0" borderId="20" xfId="0" applyNumberFormat="1" applyFont="1" applyBorder="1" applyAlignment="1">
      <alignment vertical="center"/>
    </xf>
    <xf numFmtId="56" fontId="6" fillId="0" borderId="3" xfId="0" applyNumberFormat="1" applyFont="1" applyBorder="1" applyAlignment="1">
      <alignment vertical="center"/>
    </xf>
    <xf numFmtId="56" fontId="6" fillId="0" borderId="20" xfId="0" applyNumberFormat="1" applyFont="1" applyBorder="1" applyAlignment="1">
      <alignment horizontal="right" vertical="center"/>
    </xf>
    <xf numFmtId="56" fontId="6" fillId="0" borderId="3" xfId="0" applyNumberFormat="1" applyFont="1" applyBorder="1" applyAlignment="1">
      <alignment horizontal="right" vertical="center"/>
    </xf>
    <xf numFmtId="177" fontId="6" fillId="0" borderId="20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56" fontId="6" fillId="2" borderId="20" xfId="0" applyNumberFormat="1" applyFont="1" applyFill="1" applyBorder="1" applyAlignment="1">
      <alignment horizontal="right" vertical="center"/>
    </xf>
    <xf numFmtId="56" fontId="6" fillId="2" borderId="3" xfId="0" applyNumberFormat="1" applyFont="1" applyFill="1" applyBorder="1" applyAlignment="1">
      <alignment horizontal="right" vertical="center"/>
    </xf>
    <xf numFmtId="181" fontId="6" fillId="0" borderId="100" xfId="0" applyNumberFormat="1" applyFont="1" applyBorder="1" applyAlignment="1">
      <alignment horizontal="center" vertical="center"/>
    </xf>
    <xf numFmtId="56" fontId="6" fillId="0" borderId="100" xfId="0" applyNumberFormat="1" applyFont="1" applyBorder="1" applyAlignment="1">
      <alignment horizontal="right" vertical="center"/>
    </xf>
    <xf numFmtId="56" fontId="6" fillId="0" borderId="20" xfId="0" applyNumberFormat="1" applyFont="1" applyFill="1" applyBorder="1" applyAlignment="1">
      <alignment horizontal="right" vertical="center"/>
    </xf>
    <xf numFmtId="56" fontId="6" fillId="0" borderId="3" xfId="0" applyNumberFormat="1" applyFont="1" applyFill="1" applyBorder="1" applyAlignment="1">
      <alignment horizontal="right" vertical="center"/>
    </xf>
    <xf numFmtId="177" fontId="6" fillId="0" borderId="20" xfId="0" applyNumberFormat="1" applyFont="1" applyFill="1" applyBorder="1" applyAlignment="1">
      <alignment horizontal="right" vertical="center" wrapText="1" shrinkToFit="1"/>
    </xf>
    <xf numFmtId="177" fontId="6" fillId="0" borderId="11" xfId="0" applyNumberFormat="1" applyFont="1" applyFill="1" applyBorder="1" applyAlignment="1">
      <alignment horizontal="right" vertical="center" wrapText="1" shrinkToFit="1"/>
    </xf>
    <xf numFmtId="177" fontId="6" fillId="0" borderId="3" xfId="0" applyNumberFormat="1" applyFont="1" applyFill="1" applyBorder="1" applyAlignment="1">
      <alignment horizontal="right" vertical="center" wrapText="1" shrinkToFit="1"/>
    </xf>
    <xf numFmtId="56" fontId="6" fillId="0" borderId="3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I217"/>
  <sheetViews>
    <sheetView view="pageBreakPreview" topLeftCell="A157" zoomScaleNormal="160" zoomScaleSheetLayoutView="100" workbookViewId="0">
      <selection activeCell="B2" sqref="B2:H2"/>
    </sheetView>
  </sheetViews>
  <sheetFormatPr defaultRowHeight="14.25"/>
  <cols>
    <col min="1" max="1" width="1.375" style="11" customWidth="1"/>
    <col min="2" max="2" width="18.875" style="15" customWidth="1"/>
    <col min="3" max="3" width="9.75" style="14" customWidth="1"/>
    <col min="4" max="4" width="6.25" style="65" customWidth="1"/>
    <col min="5" max="5" width="20.5" style="13" customWidth="1"/>
    <col min="6" max="6" width="6.125" style="119" customWidth="1"/>
    <col min="7" max="7" width="11.375" style="11" customWidth="1"/>
    <col min="8" max="8" width="23.5" style="11" customWidth="1"/>
    <col min="9" max="9" width="1.25" style="12" customWidth="1"/>
    <col min="10" max="16384" width="9" style="11"/>
  </cols>
  <sheetData>
    <row r="1" spans="2:9" ht="12.75" customHeight="1">
      <c r="B1" s="232"/>
      <c r="C1" s="232"/>
      <c r="D1" s="232"/>
      <c r="E1" s="232"/>
      <c r="F1" s="232"/>
      <c r="G1" s="232"/>
      <c r="H1" s="232"/>
      <c r="I1" s="11"/>
    </row>
    <row r="2" spans="2:9" ht="20.25" customHeight="1">
      <c r="B2" s="232" t="s">
        <v>369</v>
      </c>
      <c r="C2" s="232"/>
      <c r="D2" s="232"/>
      <c r="E2" s="232"/>
      <c r="F2" s="232"/>
      <c r="G2" s="232"/>
      <c r="H2" s="232"/>
      <c r="I2" s="11"/>
    </row>
    <row r="3" spans="2:9" ht="12" customHeight="1" thickBot="1">
      <c r="B3" s="97" t="s">
        <v>200</v>
      </c>
      <c r="C3" s="96"/>
      <c r="D3" s="63"/>
      <c r="E3" s="39"/>
      <c r="F3" s="40"/>
      <c r="G3" s="39"/>
      <c r="H3" s="39"/>
      <c r="I3" s="11"/>
    </row>
    <row r="4" spans="2:9" ht="21" customHeight="1" thickTop="1">
      <c r="B4" s="81" t="s">
        <v>12</v>
      </c>
      <c r="C4" s="233" t="s">
        <v>1</v>
      </c>
      <c r="D4" s="234"/>
      <c r="E4" s="60" t="s">
        <v>2</v>
      </c>
      <c r="F4" s="61" t="s">
        <v>15</v>
      </c>
      <c r="G4" s="235" t="s">
        <v>137</v>
      </c>
      <c r="H4" s="236"/>
      <c r="I4" s="11"/>
    </row>
    <row r="5" spans="2:9" ht="11.25" customHeight="1">
      <c r="B5" s="217" t="s">
        <v>161</v>
      </c>
      <c r="C5" s="247">
        <v>41461</v>
      </c>
      <c r="D5" s="239" t="s">
        <v>250</v>
      </c>
      <c r="E5" s="250" t="s">
        <v>158</v>
      </c>
      <c r="F5" s="229">
        <v>234</v>
      </c>
      <c r="G5" s="20" t="s">
        <v>175</v>
      </c>
      <c r="H5" s="79" t="s">
        <v>370</v>
      </c>
    </row>
    <row r="6" spans="2:9" ht="11.25" customHeight="1">
      <c r="B6" s="246"/>
      <c r="C6" s="248"/>
      <c r="D6" s="240"/>
      <c r="E6" s="251"/>
      <c r="F6" s="243"/>
      <c r="G6" s="20" t="s">
        <v>176</v>
      </c>
      <c r="H6" s="136"/>
    </row>
    <row r="7" spans="2:9" ht="11.25" customHeight="1">
      <c r="B7" s="246"/>
      <c r="C7" s="244">
        <v>41468</v>
      </c>
      <c r="D7" s="240"/>
      <c r="E7" s="251"/>
      <c r="F7" s="243"/>
      <c r="G7" s="20" t="s">
        <v>33</v>
      </c>
      <c r="H7" s="79" t="s">
        <v>206</v>
      </c>
    </row>
    <row r="8" spans="2:9" ht="11.25" customHeight="1">
      <c r="B8" s="218"/>
      <c r="C8" s="245"/>
      <c r="D8" s="249"/>
      <c r="E8" s="251"/>
      <c r="F8" s="252"/>
      <c r="G8" s="20" t="s">
        <v>34</v>
      </c>
      <c r="H8" s="132"/>
    </row>
    <row r="9" spans="2:9" ht="12" customHeight="1">
      <c r="B9" s="237" t="s">
        <v>153</v>
      </c>
      <c r="C9" s="220">
        <v>41462</v>
      </c>
      <c r="D9" s="239" t="s">
        <v>244</v>
      </c>
      <c r="E9" s="241" t="s">
        <v>257</v>
      </c>
      <c r="F9" s="229">
        <v>115</v>
      </c>
      <c r="G9" s="25" t="s">
        <v>173</v>
      </c>
      <c r="H9" s="24" t="s">
        <v>389</v>
      </c>
    </row>
    <row r="10" spans="2:9" ht="12" customHeight="1">
      <c r="B10" s="217"/>
      <c r="C10" s="238"/>
      <c r="D10" s="240"/>
      <c r="E10" s="242"/>
      <c r="F10" s="243"/>
      <c r="G10" s="37" t="s">
        <v>139</v>
      </c>
      <c r="H10" s="62" t="s">
        <v>390</v>
      </c>
    </row>
    <row r="11" spans="2:9" ht="11.25" customHeight="1">
      <c r="B11" s="217" t="s">
        <v>154</v>
      </c>
      <c r="C11" s="220">
        <v>41462</v>
      </c>
      <c r="D11" s="223" t="s">
        <v>258</v>
      </c>
      <c r="E11" s="226" t="s">
        <v>408</v>
      </c>
      <c r="F11" s="229">
        <v>150</v>
      </c>
      <c r="G11" s="21" t="s">
        <v>0</v>
      </c>
      <c r="H11" s="24" t="s">
        <v>372</v>
      </c>
    </row>
    <row r="12" spans="2:9" ht="11.25" customHeight="1">
      <c r="B12" s="218"/>
      <c r="C12" s="221"/>
      <c r="D12" s="224"/>
      <c r="E12" s="227"/>
      <c r="F12" s="230"/>
      <c r="G12" s="20" t="s">
        <v>136</v>
      </c>
      <c r="H12" s="26" t="s">
        <v>371</v>
      </c>
    </row>
    <row r="13" spans="2:9" ht="11.25" customHeight="1">
      <c r="B13" s="219"/>
      <c r="C13" s="222"/>
      <c r="D13" s="225"/>
      <c r="E13" s="228"/>
      <c r="F13" s="231"/>
      <c r="G13" s="22" t="s">
        <v>19</v>
      </c>
      <c r="H13" s="84" t="s">
        <v>174</v>
      </c>
    </row>
    <row r="14" spans="2:9" ht="11.25" customHeight="1">
      <c r="B14" s="217" t="s">
        <v>155</v>
      </c>
      <c r="C14" s="220">
        <v>41469</v>
      </c>
      <c r="D14" s="223" t="s">
        <v>239</v>
      </c>
      <c r="E14" s="226" t="s">
        <v>257</v>
      </c>
      <c r="F14" s="229">
        <v>147</v>
      </c>
      <c r="G14" s="21" t="s">
        <v>135</v>
      </c>
      <c r="H14" s="24" t="s">
        <v>375</v>
      </c>
    </row>
    <row r="15" spans="2:9" ht="11.25" customHeight="1">
      <c r="B15" s="246"/>
      <c r="C15" s="238"/>
      <c r="D15" s="260"/>
      <c r="E15" s="262"/>
      <c r="F15" s="243"/>
      <c r="G15" s="20" t="s">
        <v>134</v>
      </c>
      <c r="H15" s="9" t="s">
        <v>212</v>
      </c>
    </row>
    <row r="16" spans="2:9" ht="11.25" customHeight="1">
      <c r="B16" s="246"/>
      <c r="C16" s="238"/>
      <c r="D16" s="260"/>
      <c r="E16" s="262"/>
      <c r="F16" s="243"/>
      <c r="G16" s="20" t="s">
        <v>133</v>
      </c>
      <c r="H16" s="9" t="s">
        <v>177</v>
      </c>
    </row>
    <row r="17" spans="2:8" ht="11.25" customHeight="1">
      <c r="B17" s="246"/>
      <c r="C17" s="238"/>
      <c r="D17" s="260"/>
      <c r="E17" s="262"/>
      <c r="F17" s="243"/>
      <c r="G17" s="20" t="s">
        <v>132</v>
      </c>
      <c r="H17" s="9" t="s">
        <v>376</v>
      </c>
    </row>
    <row r="18" spans="2:8" ht="11.25" customHeight="1">
      <c r="B18" s="246"/>
      <c r="C18" s="238"/>
      <c r="D18" s="260"/>
      <c r="E18" s="262"/>
      <c r="F18" s="243"/>
      <c r="G18" s="20" t="s">
        <v>131</v>
      </c>
      <c r="H18" s="9" t="s">
        <v>377</v>
      </c>
    </row>
    <row r="19" spans="2:8" ht="11.25" customHeight="1">
      <c r="B19" s="246"/>
      <c r="C19" s="238"/>
      <c r="D19" s="260"/>
      <c r="E19" s="262"/>
      <c r="F19" s="243"/>
      <c r="G19" s="20" t="s">
        <v>130</v>
      </c>
      <c r="H19" s="9" t="s">
        <v>378</v>
      </c>
    </row>
    <row r="20" spans="2:8" ht="11.25" customHeight="1">
      <c r="B20" s="246"/>
      <c r="C20" s="238"/>
      <c r="D20" s="260"/>
      <c r="E20" s="262"/>
      <c r="F20" s="243"/>
      <c r="G20" s="20" t="s">
        <v>129</v>
      </c>
      <c r="H20" s="9" t="s">
        <v>379</v>
      </c>
    </row>
    <row r="21" spans="2:8" ht="11.25" customHeight="1">
      <c r="B21" s="246"/>
      <c r="C21" s="238"/>
      <c r="D21" s="260"/>
      <c r="E21" s="262"/>
      <c r="F21" s="243"/>
      <c r="G21" s="20" t="s">
        <v>178</v>
      </c>
      <c r="H21" s="116"/>
    </row>
    <row r="22" spans="2:8" ht="11.25" customHeight="1">
      <c r="B22" s="246"/>
      <c r="C22" s="238"/>
      <c r="D22" s="260"/>
      <c r="E22" s="262"/>
      <c r="F22" s="243"/>
      <c r="G22" s="20" t="s">
        <v>128</v>
      </c>
      <c r="H22" s="9" t="s">
        <v>380</v>
      </c>
    </row>
    <row r="23" spans="2:8" ht="11.25" customHeight="1">
      <c r="B23" s="246"/>
      <c r="C23" s="238"/>
      <c r="D23" s="260"/>
      <c r="E23" s="262"/>
      <c r="F23" s="243"/>
      <c r="G23" s="20" t="s">
        <v>127</v>
      </c>
      <c r="H23" s="9" t="s">
        <v>421</v>
      </c>
    </row>
    <row r="24" spans="2:8" ht="11.25" customHeight="1">
      <c r="B24" s="246"/>
      <c r="C24" s="238"/>
      <c r="D24" s="260"/>
      <c r="E24" s="262"/>
      <c r="F24" s="243"/>
      <c r="G24" s="20" t="s">
        <v>126</v>
      </c>
      <c r="H24" s="9" t="s">
        <v>381</v>
      </c>
    </row>
    <row r="25" spans="2:8" ht="11.25" customHeight="1">
      <c r="B25" s="246"/>
      <c r="C25" s="238"/>
      <c r="D25" s="260"/>
      <c r="E25" s="262"/>
      <c r="F25" s="243"/>
      <c r="G25" s="20" t="s">
        <v>125</v>
      </c>
      <c r="H25" s="9" t="s">
        <v>382</v>
      </c>
    </row>
    <row r="26" spans="2:8" ht="11.25" customHeight="1">
      <c r="B26" s="246"/>
      <c r="C26" s="238"/>
      <c r="D26" s="260"/>
      <c r="E26" s="262"/>
      <c r="F26" s="243"/>
      <c r="G26" s="20" t="s">
        <v>124</v>
      </c>
      <c r="H26" s="9" t="s">
        <v>383</v>
      </c>
    </row>
    <row r="27" spans="2:8" ht="11.25" customHeight="1">
      <c r="B27" s="246"/>
      <c r="C27" s="238"/>
      <c r="D27" s="260"/>
      <c r="E27" s="262"/>
      <c r="F27" s="243"/>
      <c r="G27" s="20" t="s">
        <v>193</v>
      </c>
      <c r="H27" s="9" t="s">
        <v>384</v>
      </c>
    </row>
    <row r="28" spans="2:8" ht="11.25" customHeight="1">
      <c r="B28" s="246"/>
      <c r="C28" s="238"/>
      <c r="D28" s="260"/>
      <c r="E28" s="262"/>
      <c r="F28" s="243"/>
      <c r="G28" s="20" t="s">
        <v>194</v>
      </c>
      <c r="H28" s="9" t="s">
        <v>385</v>
      </c>
    </row>
    <row r="29" spans="2:8" ht="11.25" customHeight="1">
      <c r="B29" s="246"/>
      <c r="C29" s="238"/>
      <c r="D29" s="260"/>
      <c r="E29" s="262"/>
      <c r="F29" s="243"/>
      <c r="G29" s="20" t="s">
        <v>179</v>
      </c>
      <c r="H29" s="9" t="s">
        <v>387</v>
      </c>
    </row>
    <row r="30" spans="2:8" ht="11.25" customHeight="1">
      <c r="B30" s="246"/>
      <c r="C30" s="238"/>
      <c r="D30" s="260"/>
      <c r="E30" s="262"/>
      <c r="F30" s="243"/>
      <c r="G30" s="20" t="s">
        <v>386</v>
      </c>
      <c r="H30" s="9" t="s">
        <v>388</v>
      </c>
    </row>
    <row r="31" spans="2:8" ht="11.25" customHeight="1">
      <c r="B31" s="246"/>
      <c r="C31" s="238"/>
      <c r="D31" s="260"/>
      <c r="E31" s="262"/>
      <c r="F31" s="243"/>
      <c r="G31" s="20" t="s">
        <v>180</v>
      </c>
      <c r="H31" s="9" t="s">
        <v>182</v>
      </c>
    </row>
    <row r="32" spans="2:8" ht="11.25" customHeight="1">
      <c r="B32" s="253"/>
      <c r="C32" s="259"/>
      <c r="D32" s="261"/>
      <c r="E32" s="263"/>
      <c r="F32" s="252"/>
      <c r="G32" s="22" t="s">
        <v>181</v>
      </c>
      <c r="H32" s="62" t="s">
        <v>182</v>
      </c>
    </row>
    <row r="33" spans="2:8" ht="11.25" customHeight="1">
      <c r="B33" s="217" t="s">
        <v>164</v>
      </c>
      <c r="C33" s="104">
        <v>41469</v>
      </c>
      <c r="D33" s="239" t="s">
        <v>239</v>
      </c>
      <c r="E33" s="255" t="s">
        <v>240</v>
      </c>
      <c r="F33" s="229">
        <v>290</v>
      </c>
      <c r="G33" s="77" t="s">
        <v>32</v>
      </c>
      <c r="H33" s="75" t="s">
        <v>183</v>
      </c>
    </row>
    <row r="34" spans="2:8" ht="11.25" customHeight="1">
      <c r="B34" s="246"/>
      <c r="C34" s="107">
        <v>41476</v>
      </c>
      <c r="D34" s="240"/>
      <c r="E34" s="256"/>
      <c r="F34" s="252"/>
      <c r="G34" s="114" t="s">
        <v>102</v>
      </c>
      <c r="H34" s="76" t="s">
        <v>368</v>
      </c>
    </row>
    <row r="35" spans="2:8" ht="11.25" customHeight="1">
      <c r="B35" s="217" t="s">
        <v>162</v>
      </c>
      <c r="C35" s="220">
        <v>41469</v>
      </c>
      <c r="D35" s="239" t="s">
        <v>259</v>
      </c>
      <c r="E35" s="255" t="s">
        <v>260</v>
      </c>
      <c r="F35" s="229">
        <v>194</v>
      </c>
      <c r="G35" s="80" t="s">
        <v>113</v>
      </c>
      <c r="H35" s="137"/>
    </row>
    <row r="36" spans="2:8" ht="11.25" customHeight="1">
      <c r="B36" s="246"/>
      <c r="C36" s="238"/>
      <c r="D36" s="240"/>
      <c r="E36" s="256"/>
      <c r="F36" s="243"/>
      <c r="G36" s="20" t="s">
        <v>112</v>
      </c>
      <c r="H36" s="116"/>
    </row>
    <row r="37" spans="2:8" ht="11.25" customHeight="1">
      <c r="B37" s="246"/>
      <c r="C37" s="238"/>
      <c r="D37" s="240"/>
      <c r="E37" s="256"/>
      <c r="F37" s="243"/>
      <c r="G37" s="20" t="s">
        <v>189</v>
      </c>
      <c r="H37" s="116"/>
    </row>
    <row r="38" spans="2:8" ht="11.25" customHeight="1">
      <c r="B38" s="246"/>
      <c r="C38" s="238"/>
      <c r="D38" s="240"/>
      <c r="E38" s="256"/>
      <c r="F38" s="243"/>
      <c r="G38" s="78" t="s">
        <v>26</v>
      </c>
      <c r="H38" s="79" t="s">
        <v>402</v>
      </c>
    </row>
    <row r="39" spans="2:8" ht="11.25" customHeight="1">
      <c r="B39" s="246"/>
      <c r="C39" s="258">
        <v>41476</v>
      </c>
      <c r="D39" s="240"/>
      <c r="E39" s="256"/>
      <c r="F39" s="243"/>
      <c r="G39" s="78" t="s">
        <v>28</v>
      </c>
      <c r="H39" s="9" t="s">
        <v>406</v>
      </c>
    </row>
    <row r="40" spans="2:8" ht="11.25" customHeight="1">
      <c r="B40" s="246"/>
      <c r="C40" s="238"/>
      <c r="D40" s="240"/>
      <c r="E40" s="256"/>
      <c r="F40" s="243"/>
      <c r="G40" s="78" t="s">
        <v>403</v>
      </c>
      <c r="H40" s="9" t="s">
        <v>407</v>
      </c>
    </row>
    <row r="41" spans="2:8" ht="11.25" customHeight="1">
      <c r="B41" s="246"/>
      <c r="C41" s="238"/>
      <c r="D41" s="240"/>
      <c r="E41" s="256"/>
      <c r="F41" s="243"/>
      <c r="G41" s="20" t="s">
        <v>111</v>
      </c>
      <c r="H41" s="116"/>
    </row>
    <row r="42" spans="2:8" ht="11.25" customHeight="1">
      <c r="B42" s="246"/>
      <c r="C42" s="238"/>
      <c r="D42" s="240"/>
      <c r="E42" s="256"/>
      <c r="F42" s="243"/>
      <c r="G42" s="20" t="s">
        <v>110</v>
      </c>
      <c r="H42" s="9" t="s">
        <v>401</v>
      </c>
    </row>
    <row r="43" spans="2:8" ht="11.25" customHeight="1">
      <c r="B43" s="246"/>
      <c r="C43" s="238"/>
      <c r="D43" s="240"/>
      <c r="E43" s="256"/>
      <c r="F43" s="243"/>
      <c r="G43" s="78" t="s">
        <v>27</v>
      </c>
      <c r="H43" s="9" t="s">
        <v>404</v>
      </c>
    </row>
    <row r="44" spans="2:8" ht="11.25" customHeight="1">
      <c r="B44" s="253"/>
      <c r="C44" s="259"/>
      <c r="D44" s="254"/>
      <c r="E44" s="257"/>
      <c r="F44" s="252"/>
      <c r="G44" s="22" t="s">
        <v>29</v>
      </c>
      <c r="H44" s="79" t="s">
        <v>409</v>
      </c>
    </row>
    <row r="45" spans="2:8" ht="11.25" customHeight="1">
      <c r="B45" s="217" t="s">
        <v>160</v>
      </c>
      <c r="C45" s="220">
        <v>41476</v>
      </c>
      <c r="D45" s="223" t="s">
        <v>241</v>
      </c>
      <c r="E45" s="241" t="s">
        <v>242</v>
      </c>
      <c r="F45" s="229">
        <v>102</v>
      </c>
      <c r="G45" s="25" t="s">
        <v>117</v>
      </c>
      <c r="H45" s="24" t="s">
        <v>283</v>
      </c>
    </row>
    <row r="46" spans="2:8" ht="11.25" customHeight="1">
      <c r="B46" s="246"/>
      <c r="C46" s="238"/>
      <c r="D46" s="260"/>
      <c r="E46" s="242"/>
      <c r="F46" s="243"/>
      <c r="G46" s="20" t="s">
        <v>116</v>
      </c>
      <c r="H46" s="9" t="s">
        <v>114</v>
      </c>
    </row>
    <row r="47" spans="2:8" ht="11.25" customHeight="1">
      <c r="B47" s="246"/>
      <c r="C47" s="238"/>
      <c r="D47" s="260"/>
      <c r="E47" s="242"/>
      <c r="F47" s="243"/>
      <c r="G47" s="20" t="s">
        <v>115</v>
      </c>
      <c r="H47" s="9" t="s">
        <v>284</v>
      </c>
    </row>
    <row r="48" spans="2:8" ht="11.25" customHeight="1">
      <c r="B48" s="218"/>
      <c r="C48" s="264"/>
      <c r="D48" s="224"/>
      <c r="E48" s="242"/>
      <c r="F48" s="266"/>
      <c r="G48" s="23" t="s">
        <v>34</v>
      </c>
      <c r="H48" s="9" t="s">
        <v>205</v>
      </c>
    </row>
    <row r="49" spans="2:8" ht="11.25" customHeight="1">
      <c r="B49" s="267" t="s">
        <v>159</v>
      </c>
      <c r="C49" s="258">
        <v>41509</v>
      </c>
      <c r="D49" s="269" t="s">
        <v>243</v>
      </c>
      <c r="E49" s="242"/>
      <c r="F49" s="270">
        <v>168</v>
      </c>
      <c r="G49" s="36" t="s">
        <v>16</v>
      </c>
      <c r="H49" s="138"/>
    </row>
    <row r="50" spans="2:8" ht="11.25" customHeight="1">
      <c r="B50" s="268"/>
      <c r="C50" s="259"/>
      <c r="D50" s="261"/>
      <c r="E50" s="265"/>
      <c r="F50" s="252"/>
      <c r="G50" s="22" t="s">
        <v>17</v>
      </c>
      <c r="H50" s="84" t="s">
        <v>218</v>
      </c>
    </row>
    <row r="51" spans="2:8" ht="11.25" customHeight="1">
      <c r="B51" s="296" t="s">
        <v>289</v>
      </c>
      <c r="C51" s="220">
        <v>41482</v>
      </c>
      <c r="D51" s="223" t="s">
        <v>261</v>
      </c>
      <c r="E51" s="241" t="s">
        <v>260</v>
      </c>
      <c r="F51" s="229">
        <v>160</v>
      </c>
      <c r="G51" s="25" t="s">
        <v>16</v>
      </c>
      <c r="H51" s="111" t="s">
        <v>290</v>
      </c>
    </row>
    <row r="52" spans="2:8" ht="11.25" customHeight="1">
      <c r="B52" s="297"/>
      <c r="C52" s="238"/>
      <c r="D52" s="260"/>
      <c r="E52" s="242"/>
      <c r="F52" s="243"/>
      <c r="G52" s="23" t="s">
        <v>140</v>
      </c>
      <c r="H52" s="83" t="s">
        <v>291</v>
      </c>
    </row>
    <row r="53" spans="2:8" ht="11.25" customHeight="1">
      <c r="B53" s="297"/>
      <c r="C53" s="238"/>
      <c r="D53" s="260"/>
      <c r="E53" s="242"/>
      <c r="F53" s="243"/>
      <c r="G53" s="38" t="s">
        <v>141</v>
      </c>
      <c r="H53" s="82" t="s">
        <v>292</v>
      </c>
    </row>
    <row r="54" spans="2:8" ht="11.25" customHeight="1">
      <c r="B54" s="297"/>
      <c r="C54" s="238"/>
      <c r="D54" s="260"/>
      <c r="E54" s="242"/>
      <c r="F54" s="243"/>
      <c r="G54" s="23" t="s">
        <v>186</v>
      </c>
      <c r="H54" s="83" t="s">
        <v>274</v>
      </c>
    </row>
    <row r="55" spans="2:8" ht="11.25" customHeight="1">
      <c r="B55" s="298"/>
      <c r="C55" s="272"/>
      <c r="D55" s="299"/>
      <c r="E55" s="274"/>
      <c r="F55" s="266"/>
      <c r="G55" s="112" t="s">
        <v>187</v>
      </c>
      <c r="H55" s="113" t="s">
        <v>275</v>
      </c>
    </row>
    <row r="56" spans="2:8" ht="11.25" customHeight="1">
      <c r="B56" s="246" t="s">
        <v>157</v>
      </c>
      <c r="C56" s="238">
        <v>41490</v>
      </c>
      <c r="D56" s="256" t="s">
        <v>250</v>
      </c>
      <c r="E56" s="242" t="s">
        <v>260</v>
      </c>
      <c r="F56" s="243">
        <v>36</v>
      </c>
      <c r="G56" s="23" t="s">
        <v>117</v>
      </c>
      <c r="H56" s="9" t="s">
        <v>276</v>
      </c>
    </row>
    <row r="57" spans="2:8" ht="11.25" customHeight="1">
      <c r="B57" s="246"/>
      <c r="C57" s="238"/>
      <c r="D57" s="256"/>
      <c r="E57" s="242"/>
      <c r="F57" s="243"/>
      <c r="G57" s="23" t="s">
        <v>208</v>
      </c>
      <c r="H57" s="116"/>
    </row>
    <row r="58" spans="2:8" ht="11.25" customHeight="1">
      <c r="B58" s="246"/>
      <c r="C58" s="238"/>
      <c r="D58" s="256"/>
      <c r="E58" s="242"/>
      <c r="F58" s="243"/>
      <c r="G58" s="23" t="s">
        <v>121</v>
      </c>
      <c r="H58" s="9" t="s">
        <v>277</v>
      </c>
    </row>
    <row r="59" spans="2:8" ht="11.25" customHeight="1">
      <c r="B59" s="246"/>
      <c r="C59" s="238"/>
      <c r="D59" s="256"/>
      <c r="E59" s="242"/>
      <c r="F59" s="243"/>
      <c r="G59" s="23" t="s">
        <v>120</v>
      </c>
      <c r="H59" s="9" t="s">
        <v>278</v>
      </c>
    </row>
    <row r="60" spans="2:8" ht="11.25" customHeight="1">
      <c r="B60" s="246"/>
      <c r="C60" s="238"/>
      <c r="D60" s="256"/>
      <c r="E60" s="242"/>
      <c r="F60" s="243"/>
      <c r="G60" s="23" t="s">
        <v>119</v>
      </c>
      <c r="H60" s="9" t="s">
        <v>279</v>
      </c>
    </row>
    <row r="61" spans="2:8" ht="11.25" customHeight="1">
      <c r="B61" s="246"/>
      <c r="C61" s="238"/>
      <c r="D61" s="256"/>
      <c r="E61" s="242"/>
      <c r="F61" s="243"/>
      <c r="G61" s="23" t="s">
        <v>123</v>
      </c>
      <c r="H61" s="9" t="s">
        <v>209</v>
      </c>
    </row>
    <row r="62" spans="2:8" ht="11.25" customHeight="1">
      <c r="B62" s="246"/>
      <c r="C62" s="238"/>
      <c r="D62" s="256"/>
      <c r="E62" s="242"/>
      <c r="F62" s="243"/>
      <c r="G62" s="23" t="s">
        <v>122</v>
      </c>
      <c r="H62" s="116"/>
    </row>
    <row r="63" spans="2:8" ht="11.25" customHeight="1">
      <c r="B63" s="246"/>
      <c r="C63" s="238"/>
      <c r="D63" s="256"/>
      <c r="E63" s="242"/>
      <c r="F63" s="243"/>
      <c r="G63" s="20" t="s">
        <v>118</v>
      </c>
      <c r="H63" s="9" t="s">
        <v>280</v>
      </c>
    </row>
    <row r="64" spans="2:8" ht="11.25" customHeight="1">
      <c r="B64" s="246"/>
      <c r="C64" s="238"/>
      <c r="D64" s="256"/>
      <c r="E64" s="242"/>
      <c r="F64" s="243"/>
      <c r="G64" s="20" t="s">
        <v>210</v>
      </c>
      <c r="H64" s="79" t="s">
        <v>281</v>
      </c>
    </row>
    <row r="65" spans="2:8" ht="11.25" customHeight="1">
      <c r="B65" s="271"/>
      <c r="C65" s="272"/>
      <c r="D65" s="273"/>
      <c r="E65" s="274"/>
      <c r="F65" s="266"/>
      <c r="G65" s="20" t="s">
        <v>211</v>
      </c>
      <c r="H65" s="79" t="s">
        <v>282</v>
      </c>
    </row>
    <row r="66" spans="2:8" ht="11.25" customHeight="1">
      <c r="B66" s="217" t="s">
        <v>156</v>
      </c>
      <c r="C66" s="220">
        <v>41483</v>
      </c>
      <c r="D66" s="255" t="s">
        <v>244</v>
      </c>
      <c r="E66" s="275" t="s">
        <v>242</v>
      </c>
      <c r="F66" s="229">
        <v>161</v>
      </c>
      <c r="G66" s="21" t="s">
        <v>138</v>
      </c>
      <c r="H66" s="85" t="s">
        <v>322</v>
      </c>
    </row>
    <row r="67" spans="2:8" ht="11.25" customHeight="1">
      <c r="B67" s="246"/>
      <c r="C67" s="238"/>
      <c r="D67" s="256"/>
      <c r="E67" s="276"/>
      <c r="F67" s="243"/>
      <c r="G67" s="20" t="s">
        <v>184</v>
      </c>
      <c r="H67" s="79" t="s">
        <v>355</v>
      </c>
    </row>
    <row r="68" spans="2:8" ht="11.25" customHeight="1">
      <c r="B68" s="246"/>
      <c r="C68" s="238"/>
      <c r="D68" s="256"/>
      <c r="E68" s="276"/>
      <c r="F68" s="243"/>
      <c r="G68" s="20" t="s">
        <v>427</v>
      </c>
      <c r="H68" s="79" t="s">
        <v>356</v>
      </c>
    </row>
    <row r="69" spans="2:8" ht="11.25" customHeight="1">
      <c r="B69" s="246"/>
      <c r="C69" s="238"/>
      <c r="D69" s="256"/>
      <c r="E69" s="276"/>
      <c r="F69" s="243"/>
      <c r="G69" s="20" t="s">
        <v>428</v>
      </c>
      <c r="H69" s="79" t="s">
        <v>357</v>
      </c>
    </row>
    <row r="70" spans="2:8" ht="11.25" customHeight="1">
      <c r="B70" s="246"/>
      <c r="C70" s="238"/>
      <c r="D70" s="256"/>
      <c r="E70" s="276"/>
      <c r="F70" s="243"/>
      <c r="G70" s="20" t="s">
        <v>429</v>
      </c>
      <c r="H70" s="79" t="s">
        <v>358</v>
      </c>
    </row>
    <row r="71" spans="2:8" ht="11.25" customHeight="1">
      <c r="B71" s="246"/>
      <c r="C71" s="238"/>
      <c r="D71" s="256"/>
      <c r="E71" s="276"/>
      <c r="F71" s="243"/>
      <c r="G71" s="20" t="s">
        <v>430</v>
      </c>
      <c r="H71" s="79" t="s">
        <v>207</v>
      </c>
    </row>
    <row r="72" spans="2:8" ht="11.25" customHeight="1">
      <c r="B72" s="246"/>
      <c r="C72" s="238"/>
      <c r="D72" s="256"/>
      <c r="E72" s="276"/>
      <c r="F72" s="243"/>
      <c r="G72" s="20" t="s">
        <v>431</v>
      </c>
      <c r="H72" s="79" t="s">
        <v>359</v>
      </c>
    </row>
    <row r="73" spans="2:8" ht="11.25" customHeight="1">
      <c r="B73" s="246"/>
      <c r="C73" s="238"/>
      <c r="D73" s="256"/>
      <c r="E73" s="276"/>
      <c r="F73" s="243"/>
      <c r="G73" s="20" t="s">
        <v>432</v>
      </c>
      <c r="H73" s="79" t="s">
        <v>360</v>
      </c>
    </row>
    <row r="74" spans="2:8" ht="11.25" customHeight="1">
      <c r="B74" s="246"/>
      <c r="C74" s="238"/>
      <c r="D74" s="256"/>
      <c r="E74" s="276"/>
      <c r="F74" s="243"/>
      <c r="G74" s="20" t="s">
        <v>433</v>
      </c>
      <c r="H74" s="79" t="s">
        <v>361</v>
      </c>
    </row>
    <row r="75" spans="2:8" ht="11.25" customHeight="1">
      <c r="B75" s="246"/>
      <c r="C75" s="238"/>
      <c r="D75" s="256"/>
      <c r="E75" s="276"/>
      <c r="F75" s="243"/>
      <c r="G75" s="20" t="s">
        <v>434</v>
      </c>
      <c r="H75" s="79" t="s">
        <v>362</v>
      </c>
    </row>
    <row r="76" spans="2:8" ht="11.25" customHeight="1">
      <c r="B76" s="246"/>
      <c r="C76" s="238"/>
      <c r="D76" s="256"/>
      <c r="E76" s="276"/>
      <c r="F76" s="243"/>
      <c r="G76" s="20" t="s">
        <v>435</v>
      </c>
      <c r="H76" s="79" t="s">
        <v>363</v>
      </c>
    </row>
    <row r="77" spans="2:8" ht="11.25" customHeight="1">
      <c r="B77" s="246"/>
      <c r="C77" s="238"/>
      <c r="D77" s="256"/>
      <c r="E77" s="276"/>
      <c r="F77" s="243"/>
      <c r="G77" s="20" t="s">
        <v>436</v>
      </c>
      <c r="H77" s="79" t="s">
        <v>364</v>
      </c>
    </row>
    <row r="78" spans="2:8" ht="11.25" customHeight="1">
      <c r="B78" s="246"/>
      <c r="C78" s="238"/>
      <c r="D78" s="256"/>
      <c r="E78" s="276"/>
      <c r="F78" s="243"/>
      <c r="G78" s="20" t="s">
        <v>437</v>
      </c>
      <c r="H78" s="79" t="s">
        <v>365</v>
      </c>
    </row>
    <row r="79" spans="2:8" ht="11.25" customHeight="1">
      <c r="B79" s="246"/>
      <c r="C79" s="238"/>
      <c r="D79" s="256"/>
      <c r="E79" s="276"/>
      <c r="F79" s="243"/>
      <c r="G79" s="20" t="s">
        <v>438</v>
      </c>
      <c r="H79" s="79" t="s">
        <v>366</v>
      </c>
    </row>
    <row r="80" spans="2:8" ht="11.25" customHeight="1">
      <c r="B80" s="253"/>
      <c r="C80" s="259"/>
      <c r="D80" s="257"/>
      <c r="E80" s="277"/>
      <c r="F80" s="252"/>
      <c r="G80" s="22" t="s">
        <v>439</v>
      </c>
      <c r="H80" s="84" t="s">
        <v>367</v>
      </c>
    </row>
    <row r="81" spans="2:8" ht="11.25" customHeight="1">
      <c r="B81" s="278" t="s">
        <v>245</v>
      </c>
      <c r="C81" s="220">
        <v>41483</v>
      </c>
      <c r="D81" s="255" t="s">
        <v>241</v>
      </c>
      <c r="E81" s="275" t="s">
        <v>238</v>
      </c>
      <c r="F81" s="229">
        <v>85</v>
      </c>
      <c r="G81" s="78" t="s">
        <v>285</v>
      </c>
      <c r="H81" s="79" t="s">
        <v>286</v>
      </c>
    </row>
    <row r="82" spans="2:8" ht="11.25" customHeight="1">
      <c r="B82" s="279"/>
      <c r="C82" s="259"/>
      <c r="D82" s="257"/>
      <c r="E82" s="277"/>
      <c r="F82" s="252"/>
      <c r="G82" s="78" t="s">
        <v>287</v>
      </c>
      <c r="H82" s="79" t="s">
        <v>288</v>
      </c>
    </row>
    <row r="83" spans="2:8" ht="11.25" customHeight="1">
      <c r="B83" s="237" t="s">
        <v>166</v>
      </c>
      <c r="C83" s="300">
        <v>41483</v>
      </c>
      <c r="D83" s="239" t="s">
        <v>144</v>
      </c>
      <c r="E83" s="91" t="s">
        <v>167</v>
      </c>
      <c r="F83" s="229">
        <v>351</v>
      </c>
      <c r="G83" s="80" t="s">
        <v>22</v>
      </c>
      <c r="H83" s="85" t="s">
        <v>373</v>
      </c>
    </row>
    <row r="84" spans="2:8" ht="11.25" customHeight="1">
      <c r="B84" s="237"/>
      <c r="C84" s="301"/>
      <c r="D84" s="240"/>
      <c r="E84" s="92" t="s">
        <v>101</v>
      </c>
      <c r="F84" s="243"/>
      <c r="G84" s="78" t="s">
        <v>21</v>
      </c>
      <c r="H84" s="79" t="s">
        <v>442</v>
      </c>
    </row>
    <row r="85" spans="2:8" ht="11.25" customHeight="1">
      <c r="B85" s="237"/>
      <c r="C85" s="302"/>
      <c r="D85" s="240"/>
      <c r="E85" s="92" t="s">
        <v>100</v>
      </c>
      <c r="F85" s="243"/>
      <c r="G85" s="22" t="s">
        <v>20</v>
      </c>
      <c r="H85" s="79" t="s">
        <v>374</v>
      </c>
    </row>
    <row r="86" spans="2:8" ht="11.25" customHeight="1">
      <c r="B86" s="217" t="s">
        <v>163</v>
      </c>
      <c r="C86" s="220">
        <v>41483</v>
      </c>
      <c r="D86" s="255" t="s">
        <v>241</v>
      </c>
      <c r="E86" s="275" t="s">
        <v>246</v>
      </c>
      <c r="F86" s="229">
        <v>100</v>
      </c>
      <c r="G86" s="20" t="s">
        <v>410</v>
      </c>
      <c r="H86" s="24" t="s">
        <v>411</v>
      </c>
    </row>
    <row r="87" spans="2:8" ht="11.25" customHeight="1">
      <c r="B87" s="246"/>
      <c r="C87" s="238"/>
      <c r="D87" s="256"/>
      <c r="E87" s="276"/>
      <c r="F87" s="243"/>
      <c r="G87" s="20" t="s">
        <v>201</v>
      </c>
      <c r="H87" s="9" t="s">
        <v>412</v>
      </c>
    </row>
    <row r="88" spans="2:8" ht="11.25" customHeight="1">
      <c r="B88" s="246"/>
      <c r="C88" s="238"/>
      <c r="D88" s="256"/>
      <c r="E88" s="276"/>
      <c r="F88" s="243"/>
      <c r="G88" s="20" t="s">
        <v>413</v>
      </c>
      <c r="H88" s="9" t="s">
        <v>185</v>
      </c>
    </row>
    <row r="89" spans="2:8" ht="11.25" customHeight="1">
      <c r="B89" s="246"/>
      <c r="C89" s="238"/>
      <c r="D89" s="256"/>
      <c r="E89" s="276"/>
      <c r="F89" s="243"/>
      <c r="G89" s="20" t="s">
        <v>202</v>
      </c>
      <c r="H89" s="9" t="s">
        <v>414</v>
      </c>
    </row>
    <row r="90" spans="2:8" ht="11.25" customHeight="1">
      <c r="B90" s="246"/>
      <c r="C90" s="238"/>
      <c r="D90" s="256"/>
      <c r="E90" s="276"/>
      <c r="F90" s="243"/>
      <c r="G90" s="20" t="s">
        <v>109</v>
      </c>
      <c r="H90" s="9" t="s">
        <v>415</v>
      </c>
    </row>
    <row r="91" spans="2:8" ht="11.25" customHeight="1">
      <c r="B91" s="246"/>
      <c r="C91" s="238"/>
      <c r="D91" s="256"/>
      <c r="E91" s="276"/>
      <c r="F91" s="243"/>
      <c r="G91" s="20" t="s">
        <v>108</v>
      </c>
      <c r="H91" s="9" t="s">
        <v>416</v>
      </c>
    </row>
    <row r="92" spans="2:8" ht="11.25" customHeight="1">
      <c r="B92" s="246"/>
      <c r="C92" s="238"/>
      <c r="D92" s="256"/>
      <c r="E92" s="276"/>
      <c r="F92" s="243"/>
      <c r="G92" s="20" t="s">
        <v>107</v>
      </c>
      <c r="H92" s="9" t="s">
        <v>417</v>
      </c>
    </row>
    <row r="93" spans="2:8" ht="11.25" customHeight="1">
      <c r="B93" s="246"/>
      <c r="C93" s="238"/>
      <c r="D93" s="256"/>
      <c r="E93" s="276"/>
      <c r="F93" s="243"/>
      <c r="G93" s="20" t="s">
        <v>418</v>
      </c>
      <c r="H93" s="9" t="s">
        <v>419</v>
      </c>
    </row>
    <row r="94" spans="2:8" ht="11.25" customHeight="1">
      <c r="B94" s="246"/>
      <c r="C94" s="238"/>
      <c r="D94" s="256"/>
      <c r="E94" s="276"/>
      <c r="F94" s="243"/>
      <c r="G94" s="20" t="s">
        <v>203</v>
      </c>
      <c r="H94" s="9" t="s">
        <v>420</v>
      </c>
    </row>
    <row r="95" spans="2:8" ht="11.25" customHeight="1">
      <c r="B95" s="246"/>
      <c r="C95" s="238"/>
      <c r="D95" s="256"/>
      <c r="E95" s="276"/>
      <c r="F95" s="243"/>
      <c r="G95" s="20" t="s">
        <v>106</v>
      </c>
      <c r="H95" s="9" t="s">
        <v>104</v>
      </c>
    </row>
    <row r="96" spans="2:8" ht="11.25" customHeight="1">
      <c r="B96" s="246"/>
      <c r="C96" s="238"/>
      <c r="D96" s="256"/>
      <c r="E96" s="276"/>
      <c r="F96" s="243"/>
      <c r="G96" s="20" t="s">
        <v>105</v>
      </c>
      <c r="H96" s="9" t="s">
        <v>204</v>
      </c>
    </row>
    <row r="97" spans="2:8" ht="11.25" customHeight="1">
      <c r="B97" s="253"/>
      <c r="C97" s="259"/>
      <c r="D97" s="257"/>
      <c r="E97" s="277"/>
      <c r="F97" s="252"/>
      <c r="G97" s="22" t="s">
        <v>103</v>
      </c>
      <c r="H97" s="62" t="s">
        <v>405</v>
      </c>
    </row>
    <row r="98" spans="2:8" ht="19.5" customHeight="1">
      <c r="B98" s="100" t="s">
        <v>151</v>
      </c>
      <c r="C98" s="105">
        <v>41487</v>
      </c>
      <c r="D98" s="108" t="s">
        <v>247</v>
      </c>
      <c r="E98" s="49" t="s">
        <v>248</v>
      </c>
      <c r="F98" s="115">
        <v>150</v>
      </c>
      <c r="G98" s="282" t="s">
        <v>293</v>
      </c>
      <c r="H98" s="283"/>
    </row>
    <row r="99" spans="2:8" ht="11.25" customHeight="1">
      <c r="B99" s="217" t="s">
        <v>145</v>
      </c>
      <c r="C99" s="220">
        <v>41490</v>
      </c>
      <c r="D99" s="286" t="s">
        <v>241</v>
      </c>
      <c r="E99" s="275" t="s">
        <v>249</v>
      </c>
      <c r="F99" s="229">
        <v>575</v>
      </c>
      <c r="G99" s="35" t="s">
        <v>99</v>
      </c>
      <c r="H99" s="34"/>
    </row>
    <row r="100" spans="2:8" ht="11.25" customHeight="1">
      <c r="B100" s="246"/>
      <c r="C100" s="284"/>
      <c r="D100" s="287"/>
      <c r="E100" s="289"/>
      <c r="F100" s="230"/>
      <c r="G100" s="29" t="s">
        <v>61</v>
      </c>
      <c r="H100" s="26" t="s">
        <v>305</v>
      </c>
    </row>
    <row r="101" spans="2:8" ht="11.25" customHeight="1">
      <c r="B101" s="246"/>
      <c r="C101" s="284"/>
      <c r="D101" s="287"/>
      <c r="E101" s="289"/>
      <c r="F101" s="230"/>
      <c r="G101" s="29" t="s">
        <v>60</v>
      </c>
      <c r="H101" s="26" t="s">
        <v>306</v>
      </c>
    </row>
    <row r="102" spans="2:8" ht="11.25" customHeight="1">
      <c r="B102" s="246"/>
      <c r="C102" s="284"/>
      <c r="D102" s="287"/>
      <c r="E102" s="289"/>
      <c r="F102" s="230"/>
      <c r="G102" s="29" t="s">
        <v>67</v>
      </c>
      <c r="H102" s="79" t="s">
        <v>307</v>
      </c>
    </row>
    <row r="103" spans="2:8" ht="11.25" customHeight="1">
      <c r="B103" s="246"/>
      <c r="C103" s="284"/>
      <c r="D103" s="287"/>
      <c r="E103" s="289"/>
      <c r="F103" s="230"/>
      <c r="G103" s="33" t="s">
        <v>98</v>
      </c>
      <c r="H103" s="26"/>
    </row>
    <row r="104" spans="2:8" ht="11.25" customHeight="1">
      <c r="B104" s="246"/>
      <c r="C104" s="284"/>
      <c r="D104" s="287"/>
      <c r="E104" s="289"/>
      <c r="F104" s="230"/>
      <c r="G104" s="78" t="s">
        <v>83</v>
      </c>
      <c r="H104" s="26" t="s">
        <v>308</v>
      </c>
    </row>
    <row r="105" spans="2:8" ht="11.25" customHeight="1">
      <c r="B105" s="246"/>
      <c r="C105" s="284"/>
      <c r="D105" s="287"/>
      <c r="E105" s="289"/>
      <c r="F105" s="230"/>
      <c r="G105" s="31" t="s">
        <v>97</v>
      </c>
      <c r="H105" s="30"/>
    </row>
    <row r="106" spans="2:8" ht="11.25" customHeight="1">
      <c r="B106" s="246"/>
      <c r="C106" s="284"/>
      <c r="D106" s="287"/>
      <c r="E106" s="289"/>
      <c r="F106" s="230"/>
      <c r="G106" s="29" t="s">
        <v>61</v>
      </c>
      <c r="H106" s="26" t="s">
        <v>213</v>
      </c>
    </row>
    <row r="107" spans="2:8" ht="11.25" customHeight="1">
      <c r="B107" s="246"/>
      <c r="C107" s="284"/>
      <c r="D107" s="287"/>
      <c r="E107" s="289"/>
      <c r="F107" s="230"/>
      <c r="G107" s="29" t="s">
        <v>60</v>
      </c>
      <c r="H107" s="26" t="s">
        <v>309</v>
      </c>
    </row>
    <row r="108" spans="2:8" ht="11.25" customHeight="1">
      <c r="B108" s="246"/>
      <c r="C108" s="284"/>
      <c r="D108" s="287"/>
      <c r="E108" s="289"/>
      <c r="F108" s="230"/>
      <c r="G108" s="78" t="s">
        <v>67</v>
      </c>
      <c r="H108" s="79" t="s">
        <v>422</v>
      </c>
    </row>
    <row r="109" spans="2:8" ht="11.25" customHeight="1">
      <c r="B109" s="246"/>
      <c r="C109" s="284"/>
      <c r="D109" s="287"/>
      <c r="E109" s="289"/>
      <c r="F109" s="230"/>
      <c r="G109" s="33" t="s">
        <v>96</v>
      </c>
      <c r="H109" s="26"/>
    </row>
    <row r="110" spans="2:8" ht="11.25" customHeight="1">
      <c r="B110" s="246"/>
      <c r="C110" s="284"/>
      <c r="D110" s="287"/>
      <c r="E110" s="289"/>
      <c r="F110" s="230"/>
      <c r="G110" s="78" t="s">
        <v>83</v>
      </c>
      <c r="H110" s="79" t="s">
        <v>423</v>
      </c>
    </row>
    <row r="111" spans="2:8" ht="11.25" customHeight="1">
      <c r="B111" s="246"/>
      <c r="C111" s="284"/>
      <c r="D111" s="287"/>
      <c r="E111" s="289"/>
      <c r="F111" s="230"/>
      <c r="G111" s="32" t="s">
        <v>95</v>
      </c>
      <c r="H111" s="30"/>
    </row>
    <row r="112" spans="2:8" ht="11.25" customHeight="1">
      <c r="B112" s="246"/>
      <c r="C112" s="284"/>
      <c r="D112" s="287"/>
      <c r="E112" s="289"/>
      <c r="F112" s="230"/>
      <c r="G112" s="78" t="s">
        <v>94</v>
      </c>
      <c r="H112" s="79" t="s">
        <v>310</v>
      </c>
    </row>
    <row r="113" spans="2:8" ht="11.25" customHeight="1">
      <c r="B113" s="246"/>
      <c r="C113" s="284"/>
      <c r="D113" s="287"/>
      <c r="E113" s="289"/>
      <c r="F113" s="230"/>
      <c r="G113" s="78" t="s">
        <v>93</v>
      </c>
      <c r="H113" s="79" t="s">
        <v>310</v>
      </c>
    </row>
    <row r="114" spans="2:8" ht="11.25" customHeight="1">
      <c r="B114" s="246"/>
      <c r="C114" s="284"/>
      <c r="D114" s="287"/>
      <c r="E114" s="289"/>
      <c r="F114" s="230"/>
      <c r="G114" s="78" t="s">
        <v>92</v>
      </c>
      <c r="H114" s="79" t="s">
        <v>311</v>
      </c>
    </row>
    <row r="115" spans="2:8" ht="11.25" customHeight="1">
      <c r="B115" s="246"/>
      <c r="C115" s="284"/>
      <c r="D115" s="287"/>
      <c r="E115" s="289"/>
      <c r="F115" s="230"/>
      <c r="G115" s="78" t="s">
        <v>91</v>
      </c>
      <c r="H115" s="79" t="s">
        <v>214</v>
      </c>
    </row>
    <row r="116" spans="2:8" ht="11.25" customHeight="1">
      <c r="B116" s="246"/>
      <c r="C116" s="284"/>
      <c r="D116" s="287"/>
      <c r="E116" s="289"/>
      <c r="F116" s="230"/>
      <c r="G116" s="78" t="s">
        <v>86</v>
      </c>
      <c r="H116" s="79" t="s">
        <v>312</v>
      </c>
    </row>
    <row r="117" spans="2:8" ht="11.25" customHeight="1">
      <c r="B117" s="246"/>
      <c r="C117" s="284"/>
      <c r="D117" s="287"/>
      <c r="E117" s="289"/>
      <c r="F117" s="230"/>
      <c r="G117" s="78" t="s">
        <v>85</v>
      </c>
      <c r="H117" s="79" t="s">
        <v>313</v>
      </c>
    </row>
    <row r="118" spans="2:8" ht="11.25" customHeight="1">
      <c r="B118" s="246"/>
      <c r="C118" s="284"/>
      <c r="D118" s="287"/>
      <c r="E118" s="289"/>
      <c r="F118" s="230"/>
      <c r="G118" s="78" t="s">
        <v>90</v>
      </c>
      <c r="H118" s="79" t="s">
        <v>314</v>
      </c>
    </row>
    <row r="119" spans="2:8" ht="11.25" customHeight="1">
      <c r="B119" s="246"/>
      <c r="C119" s="284"/>
      <c r="D119" s="287"/>
      <c r="E119" s="289"/>
      <c r="F119" s="230"/>
      <c r="G119" s="78" t="s">
        <v>89</v>
      </c>
      <c r="H119" s="79" t="s">
        <v>315</v>
      </c>
    </row>
    <row r="120" spans="2:8" ht="11.25" customHeight="1">
      <c r="B120" s="246"/>
      <c r="C120" s="284"/>
      <c r="D120" s="287"/>
      <c r="E120" s="289"/>
      <c r="F120" s="230"/>
      <c r="G120" s="31" t="s">
        <v>88</v>
      </c>
      <c r="H120" s="30"/>
    </row>
    <row r="121" spans="2:8" ht="11.25" customHeight="1">
      <c r="B121" s="246"/>
      <c r="C121" s="284"/>
      <c r="D121" s="287"/>
      <c r="E121" s="289"/>
      <c r="F121" s="230"/>
      <c r="G121" s="78" t="s">
        <v>65</v>
      </c>
      <c r="H121" s="79" t="s">
        <v>316</v>
      </c>
    </row>
    <row r="122" spans="2:8" ht="11.25" customHeight="1">
      <c r="B122" s="246"/>
      <c r="C122" s="284"/>
      <c r="D122" s="287"/>
      <c r="E122" s="289"/>
      <c r="F122" s="230"/>
      <c r="G122" s="78" t="s">
        <v>83</v>
      </c>
      <c r="H122" s="79" t="s">
        <v>424</v>
      </c>
    </row>
    <row r="123" spans="2:8" ht="11.25" customHeight="1">
      <c r="B123" s="246"/>
      <c r="C123" s="284"/>
      <c r="D123" s="287"/>
      <c r="E123" s="289"/>
      <c r="F123" s="230"/>
      <c r="G123" s="78" t="s">
        <v>76</v>
      </c>
      <c r="H123" s="79" t="s">
        <v>317</v>
      </c>
    </row>
    <row r="124" spans="2:8" ht="11.25" customHeight="1">
      <c r="B124" s="246"/>
      <c r="C124" s="284"/>
      <c r="D124" s="287"/>
      <c r="E124" s="289"/>
      <c r="F124" s="230"/>
      <c r="G124" s="78" t="s">
        <v>82</v>
      </c>
      <c r="H124" s="79" t="s">
        <v>318</v>
      </c>
    </row>
    <row r="125" spans="2:8" ht="11.25" customHeight="1">
      <c r="B125" s="246"/>
      <c r="C125" s="284"/>
      <c r="D125" s="287"/>
      <c r="E125" s="289"/>
      <c r="F125" s="230"/>
      <c r="G125" s="78" t="s">
        <v>62</v>
      </c>
      <c r="H125" s="79" t="s">
        <v>319</v>
      </c>
    </row>
    <row r="126" spans="2:8" ht="11.25" customHeight="1">
      <c r="B126" s="246"/>
      <c r="C126" s="284"/>
      <c r="D126" s="287"/>
      <c r="E126" s="289"/>
      <c r="F126" s="230"/>
      <c r="G126" s="31" t="s">
        <v>87</v>
      </c>
      <c r="H126" s="30"/>
    </row>
    <row r="127" spans="2:8" ht="11.25" customHeight="1">
      <c r="B127" s="246"/>
      <c r="C127" s="284"/>
      <c r="D127" s="287"/>
      <c r="E127" s="289"/>
      <c r="F127" s="230"/>
      <c r="G127" s="29" t="s">
        <v>61</v>
      </c>
      <c r="H127" s="26" t="s">
        <v>320</v>
      </c>
    </row>
    <row r="128" spans="2:8" ht="11.25" customHeight="1">
      <c r="B128" s="246"/>
      <c r="C128" s="284"/>
      <c r="D128" s="287"/>
      <c r="E128" s="289"/>
      <c r="F128" s="230"/>
      <c r="G128" s="29" t="s">
        <v>69</v>
      </c>
      <c r="H128" s="26" t="s">
        <v>321</v>
      </c>
    </row>
    <row r="129" spans="2:8" ht="11.25" customHeight="1">
      <c r="B129" s="246"/>
      <c r="C129" s="284"/>
      <c r="D129" s="287"/>
      <c r="E129" s="289"/>
      <c r="F129" s="230"/>
      <c r="G129" s="29" t="s">
        <v>60</v>
      </c>
      <c r="H129" s="26" t="s">
        <v>323</v>
      </c>
    </row>
    <row r="130" spans="2:8" ht="11.25" customHeight="1">
      <c r="B130" s="246"/>
      <c r="C130" s="284"/>
      <c r="D130" s="287"/>
      <c r="E130" s="289"/>
      <c r="F130" s="230"/>
      <c r="G130" s="78" t="s">
        <v>86</v>
      </c>
      <c r="H130" s="26" t="s">
        <v>324</v>
      </c>
    </row>
    <row r="131" spans="2:8" ht="11.25" customHeight="1">
      <c r="B131" s="246"/>
      <c r="C131" s="284"/>
      <c r="D131" s="287"/>
      <c r="E131" s="289"/>
      <c r="F131" s="230"/>
      <c r="G131" s="78" t="s">
        <v>85</v>
      </c>
      <c r="H131" s="26" t="s">
        <v>324</v>
      </c>
    </row>
    <row r="132" spans="2:8" ht="11.25" customHeight="1">
      <c r="B132" s="246"/>
      <c r="C132" s="284"/>
      <c r="D132" s="287"/>
      <c r="E132" s="289"/>
      <c r="F132" s="230"/>
      <c r="G132" s="78" t="s">
        <v>68</v>
      </c>
      <c r="H132" s="26" t="s">
        <v>325</v>
      </c>
    </row>
    <row r="133" spans="2:8" ht="11.25" customHeight="1">
      <c r="B133" s="246"/>
      <c r="C133" s="284"/>
      <c r="D133" s="287"/>
      <c r="E133" s="289"/>
      <c r="F133" s="230"/>
      <c r="G133" s="78" t="s">
        <v>67</v>
      </c>
      <c r="H133" s="79" t="s">
        <v>329</v>
      </c>
    </row>
    <row r="134" spans="2:8" ht="11.25" customHeight="1">
      <c r="B134" s="246"/>
      <c r="C134" s="284"/>
      <c r="D134" s="287"/>
      <c r="E134" s="289"/>
      <c r="F134" s="230"/>
      <c r="G134" s="291" t="s">
        <v>84</v>
      </c>
      <c r="H134" s="292"/>
    </row>
    <row r="135" spans="2:8" ht="11.25" customHeight="1">
      <c r="B135" s="246"/>
      <c r="C135" s="284"/>
      <c r="D135" s="287"/>
      <c r="E135" s="289"/>
      <c r="F135" s="230"/>
      <c r="G135" s="78" t="s">
        <v>65</v>
      </c>
      <c r="H135" s="79" t="s">
        <v>326</v>
      </c>
    </row>
    <row r="136" spans="2:8" ht="11.25" customHeight="1">
      <c r="B136" s="246"/>
      <c r="C136" s="284"/>
      <c r="D136" s="287"/>
      <c r="E136" s="289"/>
      <c r="F136" s="230"/>
      <c r="G136" s="78" t="s">
        <v>83</v>
      </c>
      <c r="H136" s="79" t="s">
        <v>327</v>
      </c>
    </row>
    <row r="137" spans="2:8" ht="11.25" customHeight="1">
      <c r="B137" s="246"/>
      <c r="C137" s="284"/>
      <c r="D137" s="287"/>
      <c r="E137" s="289"/>
      <c r="F137" s="230"/>
      <c r="G137" s="78" t="s">
        <v>82</v>
      </c>
      <c r="H137" s="79" t="s">
        <v>328</v>
      </c>
    </row>
    <row r="138" spans="2:8" ht="11.25" customHeight="1">
      <c r="B138" s="246"/>
      <c r="C138" s="284"/>
      <c r="D138" s="287"/>
      <c r="E138" s="289"/>
      <c r="F138" s="230"/>
      <c r="G138" s="78" t="s">
        <v>62</v>
      </c>
      <c r="H138" s="79" t="s">
        <v>330</v>
      </c>
    </row>
    <row r="139" spans="2:8" ht="11.25" customHeight="1">
      <c r="B139" s="246"/>
      <c r="C139" s="284"/>
      <c r="D139" s="287"/>
      <c r="E139" s="289"/>
      <c r="F139" s="230"/>
      <c r="G139" s="291" t="s">
        <v>81</v>
      </c>
      <c r="H139" s="292"/>
    </row>
    <row r="140" spans="2:8" ht="11.25" customHeight="1">
      <c r="B140" s="246"/>
      <c r="C140" s="284"/>
      <c r="D140" s="287"/>
      <c r="E140" s="289"/>
      <c r="F140" s="230"/>
      <c r="G140" s="20" t="s">
        <v>61</v>
      </c>
      <c r="H140" s="79" t="s">
        <v>331</v>
      </c>
    </row>
    <row r="141" spans="2:8" ht="11.25" customHeight="1">
      <c r="B141" s="246"/>
      <c r="C141" s="284"/>
      <c r="D141" s="287"/>
      <c r="E141" s="289"/>
      <c r="F141" s="230"/>
      <c r="G141" s="20" t="s">
        <v>69</v>
      </c>
      <c r="H141" s="79" t="s">
        <v>332</v>
      </c>
    </row>
    <row r="142" spans="2:8" ht="11.25" customHeight="1">
      <c r="B142" s="246"/>
      <c r="C142" s="284"/>
      <c r="D142" s="287"/>
      <c r="E142" s="289"/>
      <c r="F142" s="230"/>
      <c r="G142" s="20" t="s">
        <v>80</v>
      </c>
      <c r="H142" s="79" t="s">
        <v>333</v>
      </c>
    </row>
    <row r="143" spans="2:8" ht="11.25" customHeight="1">
      <c r="B143" s="246"/>
      <c r="C143" s="284"/>
      <c r="D143" s="287"/>
      <c r="E143" s="289"/>
      <c r="F143" s="230"/>
      <c r="G143" s="20" t="s">
        <v>60</v>
      </c>
      <c r="H143" s="79" t="s">
        <v>334</v>
      </c>
    </row>
    <row r="144" spans="2:8" ht="11.25" customHeight="1">
      <c r="B144" s="246"/>
      <c r="C144" s="284"/>
      <c r="D144" s="287"/>
      <c r="E144" s="289"/>
      <c r="F144" s="230"/>
      <c r="G144" s="20" t="s">
        <v>59</v>
      </c>
      <c r="H144" s="79" t="s">
        <v>335</v>
      </c>
    </row>
    <row r="145" spans="2:8" ht="11.25" customHeight="1">
      <c r="B145" s="246"/>
      <c r="C145" s="284"/>
      <c r="D145" s="287"/>
      <c r="E145" s="289"/>
      <c r="F145" s="230"/>
      <c r="G145" s="20" t="s">
        <v>79</v>
      </c>
      <c r="H145" s="79" t="s">
        <v>338</v>
      </c>
    </row>
    <row r="146" spans="2:8" ht="11.25" customHeight="1">
      <c r="B146" s="246"/>
      <c r="C146" s="284"/>
      <c r="D146" s="287"/>
      <c r="E146" s="289"/>
      <c r="F146" s="230"/>
      <c r="G146" s="20" t="s">
        <v>78</v>
      </c>
      <c r="H146" s="79" t="s">
        <v>215</v>
      </c>
    </row>
    <row r="147" spans="2:8" ht="11.25" customHeight="1">
      <c r="B147" s="246"/>
      <c r="C147" s="284"/>
      <c r="D147" s="287"/>
      <c r="E147" s="289"/>
      <c r="F147" s="230"/>
      <c r="G147" s="20" t="s">
        <v>67</v>
      </c>
      <c r="H147" s="79" t="s">
        <v>336</v>
      </c>
    </row>
    <row r="148" spans="2:8" ht="11.25" customHeight="1">
      <c r="B148" s="246"/>
      <c r="C148" s="284"/>
      <c r="D148" s="287"/>
      <c r="E148" s="289"/>
      <c r="F148" s="230"/>
      <c r="G148" s="291" t="s">
        <v>77</v>
      </c>
      <c r="H148" s="292"/>
    </row>
    <row r="149" spans="2:8" ht="11.25" customHeight="1">
      <c r="B149" s="246"/>
      <c r="C149" s="284"/>
      <c r="D149" s="287"/>
      <c r="E149" s="289"/>
      <c r="F149" s="230"/>
      <c r="G149" s="78" t="s">
        <v>65</v>
      </c>
      <c r="H149" s="135" t="s">
        <v>337</v>
      </c>
    </row>
    <row r="150" spans="2:8" ht="11.25" customHeight="1">
      <c r="B150" s="246"/>
      <c r="C150" s="284"/>
      <c r="D150" s="287"/>
      <c r="E150" s="289"/>
      <c r="F150" s="230"/>
      <c r="G150" s="20" t="s">
        <v>64</v>
      </c>
      <c r="H150" s="79" t="s">
        <v>339</v>
      </c>
    </row>
    <row r="151" spans="2:8" ht="11.25" customHeight="1">
      <c r="B151" s="246"/>
      <c r="C151" s="284"/>
      <c r="D151" s="287"/>
      <c r="E151" s="289"/>
      <c r="F151" s="230"/>
      <c r="G151" s="20" t="s">
        <v>76</v>
      </c>
      <c r="H151" s="79" t="s">
        <v>340</v>
      </c>
    </row>
    <row r="152" spans="2:8" ht="11.25" customHeight="1">
      <c r="B152" s="246"/>
      <c r="C152" s="284"/>
      <c r="D152" s="287"/>
      <c r="E152" s="289"/>
      <c r="F152" s="230"/>
      <c r="G152" s="20" t="s">
        <v>75</v>
      </c>
      <c r="H152" s="79" t="s">
        <v>216</v>
      </c>
    </row>
    <row r="153" spans="2:8" ht="11.25" customHeight="1">
      <c r="B153" s="246"/>
      <c r="C153" s="284"/>
      <c r="D153" s="287"/>
      <c r="E153" s="289"/>
      <c r="F153" s="230"/>
      <c r="G153" s="20" t="s">
        <v>74</v>
      </c>
      <c r="H153" s="79" t="s">
        <v>341</v>
      </c>
    </row>
    <row r="154" spans="2:8" ht="11.25" customHeight="1">
      <c r="B154" s="246"/>
      <c r="C154" s="284"/>
      <c r="D154" s="287"/>
      <c r="E154" s="289"/>
      <c r="F154" s="230"/>
      <c r="G154" s="20" t="s">
        <v>73</v>
      </c>
      <c r="H154" s="79" t="s">
        <v>342</v>
      </c>
    </row>
    <row r="155" spans="2:8" ht="11.25" customHeight="1">
      <c r="B155" s="246"/>
      <c r="C155" s="284"/>
      <c r="D155" s="287"/>
      <c r="E155" s="289"/>
      <c r="F155" s="230"/>
      <c r="G155" s="20" t="s">
        <v>72</v>
      </c>
      <c r="H155" s="79" t="s">
        <v>217</v>
      </c>
    </row>
    <row r="156" spans="2:8" ht="11.25" customHeight="1">
      <c r="B156" s="246"/>
      <c r="C156" s="284"/>
      <c r="D156" s="287"/>
      <c r="E156" s="289"/>
      <c r="F156" s="230"/>
      <c r="G156" s="20" t="s">
        <v>71</v>
      </c>
      <c r="H156" s="79" t="s">
        <v>343</v>
      </c>
    </row>
    <row r="157" spans="2:8" ht="11.25" customHeight="1">
      <c r="B157" s="246"/>
      <c r="C157" s="284"/>
      <c r="D157" s="287"/>
      <c r="E157" s="289"/>
      <c r="F157" s="230"/>
      <c r="G157" s="291" t="s">
        <v>70</v>
      </c>
      <c r="H157" s="292"/>
    </row>
    <row r="158" spans="2:8" ht="11.25" customHeight="1">
      <c r="B158" s="246"/>
      <c r="C158" s="284"/>
      <c r="D158" s="287"/>
      <c r="E158" s="289"/>
      <c r="F158" s="230"/>
      <c r="G158" s="20" t="s">
        <v>61</v>
      </c>
      <c r="H158" s="79" t="s">
        <v>344</v>
      </c>
    </row>
    <row r="159" spans="2:8" ht="11.25" customHeight="1">
      <c r="B159" s="246"/>
      <c r="C159" s="284"/>
      <c r="D159" s="287"/>
      <c r="E159" s="289"/>
      <c r="F159" s="230"/>
      <c r="G159" s="20" t="s">
        <v>69</v>
      </c>
      <c r="H159" s="79" t="s">
        <v>345</v>
      </c>
    </row>
    <row r="160" spans="2:8" ht="11.25" customHeight="1">
      <c r="B160" s="246"/>
      <c r="C160" s="284"/>
      <c r="D160" s="287"/>
      <c r="E160" s="289"/>
      <c r="F160" s="230"/>
      <c r="G160" s="20" t="s">
        <v>80</v>
      </c>
      <c r="H160" s="79" t="s">
        <v>346</v>
      </c>
    </row>
    <row r="161" spans="2:8" ht="11.25" customHeight="1">
      <c r="B161" s="246"/>
      <c r="C161" s="284"/>
      <c r="D161" s="287"/>
      <c r="E161" s="289"/>
      <c r="F161" s="230"/>
      <c r="G161" s="20" t="s">
        <v>60</v>
      </c>
      <c r="H161" s="79" t="s">
        <v>347</v>
      </c>
    </row>
    <row r="162" spans="2:8" ht="11.25" customHeight="1">
      <c r="B162" s="246"/>
      <c r="C162" s="284"/>
      <c r="D162" s="287"/>
      <c r="E162" s="289"/>
      <c r="F162" s="230"/>
      <c r="G162" s="20" t="s">
        <v>68</v>
      </c>
      <c r="H162" s="79" t="s">
        <v>348</v>
      </c>
    </row>
    <row r="163" spans="2:8" ht="11.25" customHeight="1">
      <c r="B163" s="246"/>
      <c r="C163" s="284"/>
      <c r="D163" s="287"/>
      <c r="E163" s="289"/>
      <c r="F163" s="230"/>
      <c r="G163" s="20" t="s">
        <v>67</v>
      </c>
      <c r="H163" s="79" t="s">
        <v>349</v>
      </c>
    </row>
    <row r="164" spans="2:8" ht="11.25" customHeight="1">
      <c r="B164" s="246"/>
      <c r="C164" s="284"/>
      <c r="D164" s="287"/>
      <c r="E164" s="289"/>
      <c r="F164" s="230"/>
      <c r="G164" s="291" t="s">
        <v>66</v>
      </c>
      <c r="H164" s="292"/>
    </row>
    <row r="165" spans="2:8" ht="11.25" customHeight="1">
      <c r="B165" s="246"/>
      <c r="C165" s="284"/>
      <c r="D165" s="287"/>
      <c r="E165" s="289"/>
      <c r="F165" s="230"/>
      <c r="G165" s="20" t="s">
        <v>350</v>
      </c>
      <c r="H165" s="79" t="s">
        <v>352</v>
      </c>
    </row>
    <row r="166" spans="2:8" ht="11.25" customHeight="1">
      <c r="B166" s="246"/>
      <c r="C166" s="284"/>
      <c r="D166" s="287"/>
      <c r="E166" s="289"/>
      <c r="F166" s="230"/>
      <c r="G166" s="20" t="s">
        <v>351</v>
      </c>
      <c r="H166" s="79" t="s">
        <v>353</v>
      </c>
    </row>
    <row r="167" spans="2:8" ht="11.25" customHeight="1">
      <c r="B167" s="246"/>
      <c r="C167" s="284"/>
      <c r="D167" s="287"/>
      <c r="E167" s="289"/>
      <c r="F167" s="230"/>
      <c r="G167" s="20" t="s">
        <v>71</v>
      </c>
      <c r="H167" s="79" t="s">
        <v>354</v>
      </c>
    </row>
    <row r="168" spans="2:8" ht="11.25" customHeight="1">
      <c r="B168" s="253"/>
      <c r="C168" s="285"/>
      <c r="D168" s="288"/>
      <c r="E168" s="290"/>
      <c r="F168" s="231"/>
      <c r="G168" s="22" t="s">
        <v>63</v>
      </c>
      <c r="H168" s="84" t="s">
        <v>188</v>
      </c>
    </row>
    <row r="169" spans="2:8" ht="11.25" customHeight="1">
      <c r="B169" s="217" t="s">
        <v>146</v>
      </c>
      <c r="C169" s="220">
        <v>41490</v>
      </c>
      <c r="D169" s="223" t="s">
        <v>241</v>
      </c>
      <c r="E169" s="275" t="s">
        <v>242</v>
      </c>
      <c r="F169" s="229">
        <v>184</v>
      </c>
      <c r="G169" s="28" t="s">
        <v>58</v>
      </c>
      <c r="H169" s="24"/>
    </row>
    <row r="170" spans="2:8" ht="11.25" customHeight="1">
      <c r="B170" s="218"/>
      <c r="C170" s="264"/>
      <c r="D170" s="224"/>
      <c r="E170" s="304"/>
      <c r="F170" s="230"/>
      <c r="G170" s="20" t="s">
        <v>57</v>
      </c>
      <c r="H170" s="9" t="s">
        <v>295</v>
      </c>
    </row>
    <row r="171" spans="2:8" ht="11.25" customHeight="1">
      <c r="B171" s="218"/>
      <c r="C171" s="264"/>
      <c r="D171" s="224"/>
      <c r="E171" s="304"/>
      <c r="F171" s="230"/>
      <c r="G171" s="20" t="s">
        <v>296</v>
      </c>
      <c r="H171" s="9" t="s">
        <v>297</v>
      </c>
    </row>
    <row r="172" spans="2:8" ht="11.25" customHeight="1">
      <c r="B172" s="218"/>
      <c r="C172" s="264"/>
      <c r="D172" s="224"/>
      <c r="E172" s="304"/>
      <c r="F172" s="230"/>
      <c r="G172" s="20" t="s">
        <v>56</v>
      </c>
      <c r="H172" s="9" t="s">
        <v>196</v>
      </c>
    </row>
    <row r="173" spans="2:8" ht="11.25" customHeight="1">
      <c r="B173" s="218"/>
      <c r="C173" s="264"/>
      <c r="D173" s="224"/>
      <c r="E173" s="304"/>
      <c r="F173" s="230"/>
      <c r="G173" s="20" t="s">
        <v>55</v>
      </c>
      <c r="H173" s="9" t="s">
        <v>298</v>
      </c>
    </row>
    <row r="174" spans="2:8" ht="11.25" customHeight="1">
      <c r="B174" s="218"/>
      <c r="C174" s="264"/>
      <c r="D174" s="224"/>
      <c r="E174" s="304"/>
      <c r="F174" s="230"/>
      <c r="G174" s="20" t="s">
        <v>54</v>
      </c>
      <c r="H174" s="9" t="s">
        <v>190</v>
      </c>
    </row>
    <row r="175" spans="2:8" ht="11.25" customHeight="1">
      <c r="B175" s="218"/>
      <c r="C175" s="264"/>
      <c r="D175" s="224"/>
      <c r="E175" s="304"/>
      <c r="F175" s="230"/>
      <c r="G175" s="20" t="s">
        <v>53</v>
      </c>
      <c r="H175" s="9" t="s">
        <v>299</v>
      </c>
    </row>
    <row r="176" spans="2:8" ht="11.25" customHeight="1">
      <c r="B176" s="218"/>
      <c r="C176" s="264"/>
      <c r="D176" s="224"/>
      <c r="E176" s="304"/>
      <c r="F176" s="230"/>
      <c r="G176" s="20" t="s">
        <v>426</v>
      </c>
      <c r="H176" s="9" t="s">
        <v>300</v>
      </c>
    </row>
    <row r="177" spans="2:8" ht="11.25" customHeight="1">
      <c r="B177" s="218"/>
      <c r="C177" s="264"/>
      <c r="D177" s="224"/>
      <c r="E177" s="304"/>
      <c r="F177" s="230"/>
      <c r="G177" s="20" t="s">
        <v>52</v>
      </c>
      <c r="H177" s="9" t="s">
        <v>301</v>
      </c>
    </row>
    <row r="178" spans="2:8" ht="11.25" customHeight="1">
      <c r="B178" s="218"/>
      <c r="C178" s="264"/>
      <c r="D178" s="224"/>
      <c r="E178" s="304"/>
      <c r="F178" s="230"/>
      <c r="G178" s="20" t="s">
        <v>51</v>
      </c>
      <c r="H178" s="9" t="s">
        <v>197</v>
      </c>
    </row>
    <row r="179" spans="2:8" ht="11.25" customHeight="1">
      <c r="B179" s="218"/>
      <c r="C179" s="264"/>
      <c r="D179" s="224"/>
      <c r="E179" s="304"/>
      <c r="F179" s="230"/>
      <c r="G179" s="20" t="s">
        <v>50</v>
      </c>
      <c r="H179" s="9" t="s">
        <v>302</v>
      </c>
    </row>
    <row r="180" spans="2:8" ht="11.25" customHeight="1">
      <c r="B180" s="218"/>
      <c r="C180" s="264"/>
      <c r="D180" s="224"/>
      <c r="E180" s="304"/>
      <c r="F180" s="230"/>
      <c r="G180" s="20" t="s">
        <v>198</v>
      </c>
      <c r="H180" s="9" t="s">
        <v>425</v>
      </c>
    </row>
    <row r="181" spans="2:8" ht="11.25" customHeight="1">
      <c r="B181" s="218"/>
      <c r="C181" s="264"/>
      <c r="D181" s="224"/>
      <c r="E181" s="304"/>
      <c r="F181" s="230"/>
      <c r="G181" s="20" t="s">
        <v>199</v>
      </c>
      <c r="H181" s="9" t="s">
        <v>303</v>
      </c>
    </row>
    <row r="182" spans="2:8" ht="11.25" customHeight="1">
      <c r="B182" s="218"/>
      <c r="C182" s="264"/>
      <c r="D182" s="224"/>
      <c r="E182" s="304"/>
      <c r="F182" s="230"/>
      <c r="G182" s="27" t="s">
        <v>49</v>
      </c>
      <c r="H182" s="9"/>
    </row>
    <row r="183" spans="2:8" ht="11.25" customHeight="1">
      <c r="B183" s="218"/>
      <c r="C183" s="264"/>
      <c r="D183" s="224"/>
      <c r="E183" s="304"/>
      <c r="F183" s="230"/>
      <c r="G183" s="20" t="s">
        <v>169</v>
      </c>
      <c r="H183" s="9" t="s">
        <v>191</v>
      </c>
    </row>
    <row r="184" spans="2:8" ht="11.25" customHeight="1">
      <c r="B184" s="218"/>
      <c r="C184" s="264"/>
      <c r="D184" s="224"/>
      <c r="E184" s="304"/>
      <c r="F184" s="230"/>
      <c r="G184" s="20" t="s">
        <v>170</v>
      </c>
      <c r="H184" s="9" t="s">
        <v>195</v>
      </c>
    </row>
    <row r="185" spans="2:8" ht="11.25" customHeight="1">
      <c r="B185" s="219"/>
      <c r="C185" s="303"/>
      <c r="D185" s="225"/>
      <c r="E185" s="305"/>
      <c r="F185" s="230"/>
      <c r="G185" s="20" t="s">
        <v>171</v>
      </c>
      <c r="H185" s="9" t="s">
        <v>304</v>
      </c>
    </row>
    <row r="186" spans="2:8" ht="11.25" customHeight="1">
      <c r="B186" s="217" t="s">
        <v>165</v>
      </c>
      <c r="C186" s="104">
        <v>41496</v>
      </c>
      <c r="D186" s="106" t="s">
        <v>250</v>
      </c>
      <c r="E186" s="241" t="s">
        <v>242</v>
      </c>
      <c r="F186" s="229">
        <v>120</v>
      </c>
      <c r="G186" s="21" t="s">
        <v>18</v>
      </c>
      <c r="H186" s="85" t="s">
        <v>192</v>
      </c>
    </row>
    <row r="187" spans="2:8" ht="11.25" customHeight="1">
      <c r="B187" s="253"/>
      <c r="C187" s="109">
        <v>41497</v>
      </c>
      <c r="D187" s="110" t="s">
        <v>241</v>
      </c>
      <c r="E187" s="265"/>
      <c r="F187" s="252"/>
      <c r="G187" s="22" t="s">
        <v>19</v>
      </c>
      <c r="H187" s="84"/>
    </row>
    <row r="188" spans="2:8" ht="11.25" customHeight="1">
      <c r="B188" s="217" t="s">
        <v>150</v>
      </c>
      <c r="C188" s="220">
        <v>41504</v>
      </c>
      <c r="D188" s="239" t="s">
        <v>261</v>
      </c>
      <c r="E188" s="255" t="s">
        <v>512</v>
      </c>
      <c r="F188" s="229">
        <v>21</v>
      </c>
      <c r="G188" s="21" t="s">
        <v>18</v>
      </c>
      <c r="H188" s="85" t="s">
        <v>272</v>
      </c>
    </row>
    <row r="189" spans="2:8" ht="11.25" customHeight="1">
      <c r="B189" s="246"/>
      <c r="C189" s="238"/>
      <c r="D189" s="240"/>
      <c r="E189" s="256"/>
      <c r="F189" s="252"/>
      <c r="G189" s="20" t="s">
        <v>19</v>
      </c>
      <c r="H189" s="79" t="s">
        <v>273</v>
      </c>
    </row>
    <row r="190" spans="2:8" ht="11.25" customHeight="1">
      <c r="B190" s="217" t="s">
        <v>147</v>
      </c>
      <c r="C190" s="220">
        <v>41504</v>
      </c>
      <c r="D190" s="239" t="s">
        <v>239</v>
      </c>
      <c r="E190" s="255" t="s">
        <v>242</v>
      </c>
      <c r="F190" s="229">
        <v>204</v>
      </c>
      <c r="G190" s="21" t="s">
        <v>142</v>
      </c>
      <c r="H190" s="24" t="s">
        <v>262</v>
      </c>
    </row>
    <row r="191" spans="2:8" ht="11.25" customHeight="1">
      <c r="B191" s="246"/>
      <c r="C191" s="221"/>
      <c r="D191" s="249"/>
      <c r="E191" s="294"/>
      <c r="F191" s="230"/>
      <c r="G191" s="23" t="s">
        <v>48</v>
      </c>
      <c r="H191" s="9" t="s">
        <v>263</v>
      </c>
    </row>
    <row r="192" spans="2:8" ht="11.25" customHeight="1">
      <c r="B192" s="246"/>
      <c r="C192" s="221"/>
      <c r="D192" s="249"/>
      <c r="E192" s="294"/>
      <c r="F192" s="230"/>
      <c r="G192" s="23" t="s">
        <v>47</v>
      </c>
      <c r="H192" s="9" t="s">
        <v>264</v>
      </c>
    </row>
    <row r="193" spans="2:8" ht="11.25" customHeight="1">
      <c r="B193" s="246"/>
      <c r="C193" s="221"/>
      <c r="D193" s="249"/>
      <c r="E193" s="294"/>
      <c r="F193" s="230"/>
      <c r="G193" s="23" t="s">
        <v>46</v>
      </c>
      <c r="H193" s="9" t="s">
        <v>265</v>
      </c>
    </row>
    <row r="194" spans="2:8" ht="11.25" customHeight="1">
      <c r="B194" s="246"/>
      <c r="C194" s="221"/>
      <c r="D194" s="249"/>
      <c r="E194" s="294"/>
      <c r="F194" s="230"/>
      <c r="G194" s="20" t="s">
        <v>143</v>
      </c>
      <c r="H194" s="9" t="s">
        <v>294</v>
      </c>
    </row>
    <row r="195" spans="2:8" ht="11.25" customHeight="1">
      <c r="B195" s="246"/>
      <c r="C195" s="221"/>
      <c r="D195" s="249"/>
      <c r="E195" s="294"/>
      <c r="F195" s="230"/>
      <c r="G195" s="23" t="s">
        <v>45</v>
      </c>
      <c r="H195" s="9" t="s">
        <v>266</v>
      </c>
    </row>
    <row r="196" spans="2:8" ht="11.25" customHeight="1">
      <c r="B196" s="246"/>
      <c r="C196" s="221"/>
      <c r="D196" s="249"/>
      <c r="E196" s="294"/>
      <c r="F196" s="230"/>
      <c r="G196" s="23" t="s">
        <v>44</v>
      </c>
      <c r="H196" s="9" t="s">
        <v>267</v>
      </c>
    </row>
    <row r="197" spans="2:8" ht="11.25" customHeight="1">
      <c r="B197" s="246"/>
      <c r="C197" s="221"/>
      <c r="D197" s="249"/>
      <c r="E197" s="294"/>
      <c r="F197" s="230"/>
      <c r="G197" s="23" t="s">
        <v>43</v>
      </c>
      <c r="H197" s="9" t="s">
        <v>268</v>
      </c>
    </row>
    <row r="198" spans="2:8" ht="11.25" customHeight="1">
      <c r="B198" s="246"/>
      <c r="C198" s="221"/>
      <c r="D198" s="249"/>
      <c r="E198" s="294"/>
      <c r="F198" s="230"/>
      <c r="G198" s="98" t="s">
        <v>172</v>
      </c>
      <c r="H198" s="26" t="s">
        <v>269</v>
      </c>
    </row>
    <row r="199" spans="2:8" ht="11.25" customHeight="1">
      <c r="B199" s="253"/>
      <c r="C199" s="222"/>
      <c r="D199" s="293"/>
      <c r="E199" s="295"/>
      <c r="F199" s="231"/>
      <c r="G199" s="99" t="s">
        <v>270</v>
      </c>
      <c r="H199" s="139" t="s">
        <v>271</v>
      </c>
    </row>
    <row r="200" spans="2:8" ht="11.25" customHeight="1">
      <c r="B200" s="217" t="s">
        <v>148</v>
      </c>
      <c r="C200" s="220">
        <v>41507</v>
      </c>
      <c r="D200" s="239" t="s">
        <v>251</v>
      </c>
      <c r="E200" s="275" t="s">
        <v>252</v>
      </c>
      <c r="F200" s="229">
        <v>92</v>
      </c>
      <c r="G200" s="25" t="s">
        <v>235</v>
      </c>
      <c r="H200" s="24" t="s">
        <v>399</v>
      </c>
    </row>
    <row r="201" spans="2:8" ht="11.25" customHeight="1">
      <c r="B201" s="246"/>
      <c r="C201" s="238"/>
      <c r="D201" s="240"/>
      <c r="E201" s="276"/>
      <c r="F201" s="243"/>
      <c r="G201" s="23" t="s">
        <v>236</v>
      </c>
      <c r="H201" s="9" t="s">
        <v>400</v>
      </c>
    </row>
    <row r="202" spans="2:8" ht="11.25" customHeight="1">
      <c r="B202" s="217" t="s">
        <v>149</v>
      </c>
      <c r="C202" s="69">
        <v>41524</v>
      </c>
      <c r="D202" s="94" t="s">
        <v>250</v>
      </c>
      <c r="E202" s="241" t="s">
        <v>254</v>
      </c>
      <c r="F202" s="229">
        <v>286</v>
      </c>
      <c r="G202" s="21" t="s">
        <v>23</v>
      </c>
      <c r="H202" s="85" t="s">
        <v>392</v>
      </c>
    </row>
    <row r="203" spans="2:8" ht="11.25" customHeight="1">
      <c r="B203" s="253"/>
      <c r="C203" s="95">
        <v>41525</v>
      </c>
      <c r="D203" s="70" t="s">
        <v>253</v>
      </c>
      <c r="E203" s="265"/>
      <c r="F203" s="252"/>
      <c r="G203" s="22" t="s">
        <v>24</v>
      </c>
      <c r="H203" s="84" t="s">
        <v>391</v>
      </c>
    </row>
    <row r="204" spans="2:8" ht="11.25" customHeight="1">
      <c r="B204" s="217" t="s">
        <v>152</v>
      </c>
      <c r="C204" s="220">
        <v>41532</v>
      </c>
      <c r="D204" s="239" t="s">
        <v>253</v>
      </c>
      <c r="E204" s="255" t="s">
        <v>255</v>
      </c>
      <c r="F204" s="243">
        <v>44</v>
      </c>
      <c r="G204" s="21" t="s">
        <v>42</v>
      </c>
      <c r="H204" s="85" t="s">
        <v>393</v>
      </c>
    </row>
    <row r="205" spans="2:8" ht="11.25" customHeight="1">
      <c r="B205" s="246"/>
      <c r="C205" s="238"/>
      <c r="D205" s="240"/>
      <c r="E205" s="256"/>
      <c r="F205" s="243"/>
      <c r="G205" s="20" t="s">
        <v>41</v>
      </c>
      <c r="H205" s="79" t="s">
        <v>394</v>
      </c>
    </row>
    <row r="206" spans="2:8" ht="11.25" customHeight="1">
      <c r="B206" s="246"/>
      <c r="C206" s="238"/>
      <c r="D206" s="240"/>
      <c r="E206" s="256"/>
      <c r="F206" s="243"/>
      <c r="G206" s="20" t="s">
        <v>40</v>
      </c>
      <c r="H206" s="79" t="s">
        <v>395</v>
      </c>
    </row>
    <row r="207" spans="2:8" ht="11.25" customHeight="1">
      <c r="B207" s="246"/>
      <c r="C207" s="238"/>
      <c r="D207" s="240"/>
      <c r="E207" s="256"/>
      <c r="F207" s="243"/>
      <c r="G207" s="20" t="s">
        <v>39</v>
      </c>
      <c r="H207" s="79" t="s">
        <v>396</v>
      </c>
    </row>
    <row r="208" spans="2:8" ht="11.25" customHeight="1">
      <c r="B208" s="246"/>
      <c r="C208" s="238"/>
      <c r="D208" s="240"/>
      <c r="E208" s="256"/>
      <c r="F208" s="243"/>
      <c r="G208" s="20" t="s">
        <v>38</v>
      </c>
      <c r="H208" s="79" t="s">
        <v>397</v>
      </c>
    </row>
    <row r="209" spans="2:8" ht="11.25" customHeight="1">
      <c r="B209" s="253"/>
      <c r="C209" s="259"/>
      <c r="D209" s="254"/>
      <c r="E209" s="257"/>
      <c r="F209" s="252"/>
      <c r="G209" s="20" t="s">
        <v>30</v>
      </c>
      <c r="H209" s="79" t="s">
        <v>398</v>
      </c>
    </row>
    <row r="210" spans="2:8" ht="19.5" customHeight="1">
      <c r="B210" s="121" t="s">
        <v>10</v>
      </c>
      <c r="C210" s="67">
        <v>41553</v>
      </c>
      <c r="D210" s="93" t="s">
        <v>253</v>
      </c>
      <c r="E210" s="68" t="s">
        <v>256</v>
      </c>
      <c r="F210" s="120">
        <v>27</v>
      </c>
      <c r="G210" s="280"/>
      <c r="H210" s="281"/>
    </row>
    <row r="211" spans="2:8" ht="20.25" customHeight="1" thickBot="1">
      <c r="B211" s="71"/>
      <c r="C211" s="17"/>
      <c r="D211" s="64"/>
      <c r="E211" s="18" t="s">
        <v>37</v>
      </c>
      <c r="F211" s="117">
        <f>SUM(F5:F210)</f>
        <v>3996</v>
      </c>
      <c r="G211" s="17" t="s">
        <v>36</v>
      </c>
      <c r="H211" s="72"/>
    </row>
    <row r="212" spans="2:8" ht="13.5" customHeight="1" thickTop="1">
      <c r="F212" s="118"/>
    </row>
    <row r="213" spans="2:8" ht="13.5" customHeight="1">
      <c r="B213" s="11"/>
      <c r="C213" s="11"/>
      <c r="D213" s="66"/>
      <c r="E213" s="11"/>
    </row>
    <row r="214" spans="2:8" ht="13.5" customHeight="1">
      <c r="B214" s="11"/>
      <c r="C214" s="11"/>
      <c r="D214" s="66"/>
      <c r="E214" s="11"/>
    </row>
    <row r="215" spans="2:8" ht="13.5" customHeight="1">
      <c r="B215" s="16"/>
      <c r="C215" s="11"/>
      <c r="D215" s="66"/>
      <c r="E215" s="11"/>
    </row>
    <row r="216" spans="2:8" ht="13.5" customHeight="1">
      <c r="B216" s="11"/>
      <c r="C216" s="11"/>
      <c r="D216" s="66"/>
      <c r="E216" s="11"/>
    </row>
    <row r="217" spans="2:8">
      <c r="F217" s="118"/>
    </row>
  </sheetData>
  <mergeCells count="116">
    <mergeCell ref="B190:B199"/>
    <mergeCell ref="C190:C199"/>
    <mergeCell ref="D190:D199"/>
    <mergeCell ref="E190:E199"/>
    <mergeCell ref="F190:F199"/>
    <mergeCell ref="B51:B55"/>
    <mergeCell ref="C51:C55"/>
    <mergeCell ref="D51:D55"/>
    <mergeCell ref="E51:E55"/>
    <mergeCell ref="F51:F55"/>
    <mergeCell ref="D81:D82"/>
    <mergeCell ref="E81:E82"/>
    <mergeCell ref="F81:F82"/>
    <mergeCell ref="C83:C85"/>
    <mergeCell ref="B86:B97"/>
    <mergeCell ref="C86:C97"/>
    <mergeCell ref="D86:D97"/>
    <mergeCell ref="E86:E97"/>
    <mergeCell ref="F86:F97"/>
    <mergeCell ref="B169:B185"/>
    <mergeCell ref="C169:C185"/>
    <mergeCell ref="D169:D185"/>
    <mergeCell ref="E169:E185"/>
    <mergeCell ref="F169:F185"/>
    <mergeCell ref="E66:E80"/>
    <mergeCell ref="F66:F80"/>
    <mergeCell ref="B81:B82"/>
    <mergeCell ref="C81:C82"/>
    <mergeCell ref="G210:H210"/>
    <mergeCell ref="B204:B209"/>
    <mergeCell ref="C204:C209"/>
    <mergeCell ref="D204:D209"/>
    <mergeCell ref="E204:E209"/>
    <mergeCell ref="F204:F209"/>
    <mergeCell ref="B202:B203"/>
    <mergeCell ref="E202:E203"/>
    <mergeCell ref="F202:F203"/>
    <mergeCell ref="G98:H98"/>
    <mergeCell ref="B99:B168"/>
    <mergeCell ref="C99:C168"/>
    <mergeCell ref="D99:D168"/>
    <mergeCell ref="E99:E168"/>
    <mergeCell ref="F99:F168"/>
    <mergeCell ref="G134:H134"/>
    <mergeCell ref="G139:H139"/>
    <mergeCell ref="G148:H148"/>
    <mergeCell ref="G157:H157"/>
    <mergeCell ref="G164:H164"/>
    <mergeCell ref="B56:B65"/>
    <mergeCell ref="C56:C65"/>
    <mergeCell ref="D56:D65"/>
    <mergeCell ref="E56:E65"/>
    <mergeCell ref="F56:F65"/>
    <mergeCell ref="B200:B201"/>
    <mergeCell ref="C200:C201"/>
    <mergeCell ref="D200:D201"/>
    <mergeCell ref="E200:E201"/>
    <mergeCell ref="F200:F201"/>
    <mergeCell ref="B186:B187"/>
    <mergeCell ref="E186:E187"/>
    <mergeCell ref="F186:F187"/>
    <mergeCell ref="B188:B189"/>
    <mergeCell ref="C188:C189"/>
    <mergeCell ref="D188:D189"/>
    <mergeCell ref="E188:E189"/>
    <mergeCell ref="F188:F189"/>
    <mergeCell ref="B83:B85"/>
    <mergeCell ref="D83:D85"/>
    <mergeCell ref="F83:F85"/>
    <mergeCell ref="B66:B80"/>
    <mergeCell ref="C66:C80"/>
    <mergeCell ref="D66:D80"/>
    <mergeCell ref="B45:B48"/>
    <mergeCell ref="C45:C48"/>
    <mergeCell ref="D45:D48"/>
    <mergeCell ref="E45:E50"/>
    <mergeCell ref="F45:F48"/>
    <mergeCell ref="B49:B50"/>
    <mergeCell ref="C49:C50"/>
    <mergeCell ref="D49:D50"/>
    <mergeCell ref="F49:F50"/>
    <mergeCell ref="B35:B44"/>
    <mergeCell ref="C35:C38"/>
    <mergeCell ref="D35:D44"/>
    <mergeCell ref="E35:E44"/>
    <mergeCell ref="F35:F44"/>
    <mergeCell ref="C39:C44"/>
    <mergeCell ref="B14:B32"/>
    <mergeCell ref="C14:C32"/>
    <mergeCell ref="D14:D32"/>
    <mergeCell ref="E14:E32"/>
    <mergeCell ref="F14:F32"/>
    <mergeCell ref="B33:B34"/>
    <mergeCell ref="D33:D34"/>
    <mergeCell ref="E33:E34"/>
    <mergeCell ref="F33:F34"/>
    <mergeCell ref="B11:B13"/>
    <mergeCell ref="C11:C13"/>
    <mergeCell ref="D11:D13"/>
    <mergeCell ref="E11:E13"/>
    <mergeCell ref="F11:F13"/>
    <mergeCell ref="B1:H1"/>
    <mergeCell ref="B2:H2"/>
    <mergeCell ref="C4:D4"/>
    <mergeCell ref="G4:H4"/>
    <mergeCell ref="B9:B10"/>
    <mergeCell ref="C9:C10"/>
    <mergeCell ref="D9:D10"/>
    <mergeCell ref="E9:E10"/>
    <mergeCell ref="F9:F10"/>
    <mergeCell ref="C7:C8"/>
    <mergeCell ref="B5:B8"/>
    <mergeCell ref="C5:C6"/>
    <mergeCell ref="D5:D8"/>
    <mergeCell ref="E5:E8"/>
    <mergeCell ref="F5:F8"/>
  </mergeCells>
  <phoneticPr fontId="1"/>
  <printOptions horizontalCentered="1" verticalCentered="1"/>
  <pageMargins left="0.55118110236220474" right="0.15748031496062992" top="0.15748031496062992" bottom="0.47244094488188981" header="0.19685039370078741" footer="0.15748031496062992"/>
  <pageSetup paperSize="9" orientation="portrait" r:id="rId1"/>
  <headerFooter alignWithMargins="0">
    <oddHeader>&amp;R&amp;D現在</oddHeader>
    <oddFooter>&amp;C&amp;"ＭＳ Ｐ明朝,標準"&amp;P</oddFooter>
  </headerFooter>
  <rowBreaks count="2" manualBreakCount="2">
    <brk id="75" max="8" man="1"/>
    <brk id="1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N73"/>
  <sheetViews>
    <sheetView topLeftCell="A37" zoomScaleNormal="100" zoomScaleSheetLayoutView="100" workbookViewId="0">
      <selection activeCell="B3" sqref="B3"/>
    </sheetView>
  </sheetViews>
  <sheetFormatPr defaultRowHeight="14.25"/>
  <cols>
    <col min="1" max="1" width="1.25" style="1" customWidth="1"/>
    <col min="2" max="2" width="18.625" style="4" customWidth="1"/>
    <col min="3" max="3" width="8.125" style="5" customWidth="1"/>
    <col min="4" max="4" width="3.125" style="10" customWidth="1"/>
    <col min="5" max="5" width="19.75" style="6" customWidth="1"/>
    <col min="6" max="6" width="9.625" style="1" bestFit="1" customWidth="1"/>
    <col min="7" max="7" width="15.625" style="1" customWidth="1"/>
    <col min="8" max="8" width="22.625" style="1" customWidth="1"/>
    <col min="9" max="9" width="1.25" style="1" customWidth="1"/>
    <col min="10" max="10" width="4.75" style="1" customWidth="1"/>
    <col min="11" max="16384" width="9" style="1"/>
  </cols>
  <sheetData>
    <row r="1" spans="2:14" ht="6" customHeight="1"/>
    <row r="2" spans="2:14" ht="20.25" customHeight="1">
      <c r="B2" s="314" t="s">
        <v>515</v>
      </c>
      <c r="C2" s="314"/>
      <c r="D2" s="314"/>
      <c r="E2" s="314"/>
      <c r="F2" s="314"/>
      <c r="G2" s="314"/>
      <c r="H2" s="314"/>
    </row>
    <row r="3" spans="2:14" ht="9" customHeight="1">
      <c r="B3" s="146"/>
      <c r="C3" s="146"/>
      <c r="D3" s="146"/>
      <c r="E3" s="146"/>
      <c r="F3" s="146"/>
      <c r="G3" s="146"/>
      <c r="H3" s="146"/>
    </row>
    <row r="4" spans="2:14" ht="9" customHeight="1" thickBot="1">
      <c r="B4" s="146"/>
      <c r="C4" s="146"/>
      <c r="D4" s="146"/>
      <c r="E4" s="146"/>
      <c r="F4" s="146"/>
      <c r="G4" s="146"/>
      <c r="H4" s="146"/>
    </row>
    <row r="5" spans="2:14" ht="12" customHeight="1" thickTop="1">
      <c r="B5" s="315" t="s">
        <v>12</v>
      </c>
      <c r="C5" s="317" t="s">
        <v>1</v>
      </c>
      <c r="D5" s="318"/>
      <c r="E5" s="321" t="s">
        <v>2</v>
      </c>
      <c r="F5" s="323" t="s">
        <v>15</v>
      </c>
      <c r="G5" s="317" t="s">
        <v>137</v>
      </c>
      <c r="H5" s="325"/>
    </row>
    <row r="6" spans="2:14" ht="12" customHeight="1">
      <c r="B6" s="316"/>
      <c r="C6" s="319"/>
      <c r="D6" s="320"/>
      <c r="E6" s="322"/>
      <c r="F6" s="324"/>
      <c r="G6" s="319"/>
      <c r="H6" s="326"/>
    </row>
    <row r="7" spans="2:14" ht="21" customHeight="1">
      <c r="B7" s="43" t="e">
        <f>#REF!</f>
        <v>#REF!</v>
      </c>
      <c r="C7" s="41">
        <v>41825</v>
      </c>
      <c r="D7" s="145">
        <f>WEEKDAY(C7)</f>
        <v>7</v>
      </c>
      <c r="E7" s="144" t="e">
        <f>#REF!</f>
        <v>#REF!</v>
      </c>
      <c r="F7" s="157"/>
      <c r="G7" s="327"/>
      <c r="H7" s="328"/>
    </row>
    <row r="8" spans="2:14" ht="13.5" customHeight="1">
      <c r="B8" s="329" t="e">
        <f>#REF!</f>
        <v>#REF!</v>
      </c>
      <c r="C8" s="90">
        <v>41825</v>
      </c>
      <c r="D8" s="332">
        <f>WEEKDAY(E8)</f>
        <v>7</v>
      </c>
      <c r="E8" s="250"/>
      <c r="F8" s="336">
        <v>225</v>
      </c>
      <c r="G8" s="20" t="s">
        <v>175</v>
      </c>
      <c r="H8" s="162" t="s">
        <v>465</v>
      </c>
      <c r="I8" s="46"/>
      <c r="J8" s="44"/>
    </row>
    <row r="9" spans="2:14" ht="13.5" customHeight="1">
      <c r="B9" s="330"/>
      <c r="C9" s="339">
        <v>41832</v>
      </c>
      <c r="D9" s="333"/>
      <c r="E9" s="251"/>
      <c r="F9" s="337"/>
      <c r="G9" s="20" t="s">
        <v>176</v>
      </c>
      <c r="H9" s="165" t="s">
        <v>466</v>
      </c>
      <c r="I9" s="19"/>
      <c r="J9" s="44"/>
    </row>
    <row r="10" spans="2:14" ht="13.5" customHeight="1">
      <c r="B10" s="331"/>
      <c r="C10" s="340"/>
      <c r="D10" s="334"/>
      <c r="E10" s="335"/>
      <c r="F10" s="338"/>
      <c r="G10" s="166" t="s">
        <v>467</v>
      </c>
      <c r="H10" s="167" t="s">
        <v>468</v>
      </c>
      <c r="I10" s="19"/>
      <c r="J10" s="44"/>
    </row>
    <row r="11" spans="2:14" ht="13.5" customHeight="1">
      <c r="B11" s="329" t="e">
        <f>#REF!</f>
        <v>#REF!</v>
      </c>
      <c r="C11" s="341">
        <v>41826</v>
      </c>
      <c r="D11" s="332">
        <f>WEEKDAY(C13)</f>
        <v>1</v>
      </c>
      <c r="E11" s="250" t="e">
        <f>#REF!</f>
        <v>#REF!</v>
      </c>
      <c r="F11" s="312">
        <v>104</v>
      </c>
      <c r="G11" s="47" t="s">
        <v>440</v>
      </c>
      <c r="H11" s="56" t="s">
        <v>484</v>
      </c>
    </row>
    <row r="12" spans="2:14" ht="13.5" customHeight="1">
      <c r="B12" s="330"/>
      <c r="C12" s="342"/>
      <c r="D12" s="343"/>
      <c r="E12" s="344"/>
      <c r="F12" s="345"/>
      <c r="G12" s="48" t="s">
        <v>139</v>
      </c>
      <c r="H12" s="51" t="s">
        <v>485</v>
      </c>
    </row>
    <row r="13" spans="2:14" ht="13.5" customHeight="1">
      <c r="B13" s="329" t="e">
        <f>#REF!</f>
        <v>#REF!</v>
      </c>
      <c r="C13" s="180">
        <v>41833</v>
      </c>
      <c r="D13" s="332">
        <f>WEEKDAY(C14)</f>
        <v>1</v>
      </c>
      <c r="E13" s="250" t="e">
        <f>#REF!</f>
        <v>#REF!</v>
      </c>
      <c r="F13" s="336">
        <v>180</v>
      </c>
      <c r="G13" s="77" t="s">
        <v>32</v>
      </c>
      <c r="H13" s="124" t="s">
        <v>505</v>
      </c>
      <c r="L13" s="44"/>
      <c r="M13" s="44"/>
      <c r="N13" s="44"/>
    </row>
    <row r="14" spans="2:14" ht="13.5" customHeight="1">
      <c r="B14" s="330"/>
      <c r="C14" s="181">
        <v>41840</v>
      </c>
      <c r="D14" s="294"/>
      <c r="E14" s="251"/>
      <c r="F14" s="337"/>
      <c r="G14" s="114" t="s">
        <v>102</v>
      </c>
      <c r="H14" s="125" t="s">
        <v>477</v>
      </c>
      <c r="L14" s="44"/>
      <c r="M14" s="182"/>
      <c r="N14" s="44"/>
    </row>
    <row r="15" spans="2:14" ht="13.5" customHeight="1">
      <c r="B15" s="329" t="e">
        <f>#REF!</f>
        <v>#REF!</v>
      </c>
      <c r="C15" s="308">
        <v>41833</v>
      </c>
      <c r="D15" s="332">
        <f>WEEKDAY(C15)</f>
        <v>1</v>
      </c>
      <c r="E15" s="250" t="e">
        <f>#REF!</f>
        <v>#REF!</v>
      </c>
      <c r="F15" s="312">
        <v>143</v>
      </c>
      <c r="G15" s="21" t="s">
        <v>138</v>
      </c>
      <c r="H15" s="42" t="s">
        <v>470</v>
      </c>
      <c r="L15" s="44"/>
      <c r="M15" s="182"/>
      <c r="N15" s="44"/>
    </row>
    <row r="16" spans="2:14" ht="13.5" customHeight="1">
      <c r="B16" s="346"/>
      <c r="C16" s="347"/>
      <c r="D16" s="295"/>
      <c r="E16" s="348"/>
      <c r="F16" s="349"/>
      <c r="G16" s="20" t="s">
        <v>469</v>
      </c>
      <c r="H16" s="122" t="s">
        <v>482</v>
      </c>
      <c r="L16" s="44"/>
      <c r="M16" s="44"/>
      <c r="N16" s="44"/>
    </row>
    <row r="17" spans="2:8" ht="13.5" customHeight="1">
      <c r="B17" s="350" t="s">
        <v>237</v>
      </c>
      <c r="C17" s="353">
        <v>41833</v>
      </c>
      <c r="D17" s="255" t="s">
        <v>230</v>
      </c>
      <c r="E17" s="356" t="s">
        <v>3</v>
      </c>
      <c r="F17" s="312">
        <v>150</v>
      </c>
      <c r="G17" s="21" t="s">
        <v>0</v>
      </c>
      <c r="H17" s="57" t="s">
        <v>372</v>
      </c>
    </row>
    <row r="18" spans="2:8" ht="13.5" customHeight="1">
      <c r="B18" s="351"/>
      <c r="C18" s="354"/>
      <c r="D18" s="256"/>
      <c r="E18" s="357"/>
      <c r="F18" s="359"/>
      <c r="G18" s="20" t="s">
        <v>136</v>
      </c>
      <c r="H18" s="126" t="s">
        <v>457</v>
      </c>
    </row>
    <row r="19" spans="2:8" ht="13.5" customHeight="1">
      <c r="B19" s="352"/>
      <c r="C19" s="355"/>
      <c r="D19" s="257"/>
      <c r="E19" s="358"/>
      <c r="F19" s="313"/>
      <c r="G19" s="22" t="s">
        <v>19</v>
      </c>
      <c r="H19" s="123" t="s">
        <v>456</v>
      </c>
    </row>
    <row r="20" spans="2:8" ht="13.5" customHeight="1">
      <c r="B20" s="360" t="s">
        <v>13</v>
      </c>
      <c r="C20" s="362">
        <v>41840</v>
      </c>
      <c r="D20" s="256" t="s">
        <v>230</v>
      </c>
      <c r="E20" s="356" t="s">
        <v>3</v>
      </c>
      <c r="F20" s="363">
        <v>147</v>
      </c>
      <c r="G20" s="127" t="s">
        <v>441</v>
      </c>
      <c r="H20" s="50" t="s">
        <v>455</v>
      </c>
    </row>
    <row r="21" spans="2:8" ht="13.5" customHeight="1">
      <c r="B21" s="361"/>
      <c r="C21" s="362"/>
      <c r="D21" s="256"/>
      <c r="E21" s="357"/>
      <c r="F21" s="363"/>
      <c r="G21" s="128" t="s">
        <v>451</v>
      </c>
      <c r="H21" s="168"/>
    </row>
    <row r="22" spans="2:8" ht="13.5" customHeight="1">
      <c r="B22" s="361"/>
      <c r="C22" s="362"/>
      <c r="D22" s="256"/>
      <c r="E22" s="358"/>
      <c r="F22" s="363"/>
      <c r="G22" s="128" t="s">
        <v>452</v>
      </c>
      <c r="H22" s="58" t="s">
        <v>504</v>
      </c>
    </row>
    <row r="23" spans="2:8" ht="13.5" customHeight="1">
      <c r="B23" s="364" t="s">
        <v>223</v>
      </c>
      <c r="C23" s="367">
        <v>41846</v>
      </c>
      <c r="D23" s="369" t="s">
        <v>250</v>
      </c>
      <c r="E23" s="250" t="s">
        <v>260</v>
      </c>
      <c r="F23" s="312">
        <v>374</v>
      </c>
      <c r="G23" s="25" t="s">
        <v>16</v>
      </c>
      <c r="H23" s="111" t="s">
        <v>509</v>
      </c>
    </row>
    <row r="24" spans="2:8" ht="13.5" customHeight="1">
      <c r="B24" s="365"/>
      <c r="C24" s="368"/>
      <c r="D24" s="370"/>
      <c r="E24" s="251"/>
      <c r="F24" s="359"/>
      <c r="G24" s="23" t="s">
        <v>140</v>
      </c>
      <c r="H24" s="83" t="s">
        <v>483</v>
      </c>
    </row>
    <row r="25" spans="2:8" ht="13.5" customHeight="1">
      <c r="B25" s="365"/>
      <c r="C25" s="368"/>
      <c r="D25" s="370"/>
      <c r="E25" s="251"/>
      <c r="F25" s="359"/>
      <c r="G25" s="38" t="s">
        <v>462</v>
      </c>
      <c r="H25" s="82" t="s">
        <v>461</v>
      </c>
    </row>
    <row r="26" spans="2:8" ht="13.5" customHeight="1">
      <c r="B26" s="365"/>
      <c r="C26" s="368"/>
      <c r="D26" s="370"/>
      <c r="E26" s="251"/>
      <c r="F26" s="359"/>
      <c r="G26" s="23" t="s">
        <v>463</v>
      </c>
      <c r="H26" s="83" t="s">
        <v>464</v>
      </c>
    </row>
    <row r="27" spans="2:8" ht="13.5" customHeight="1">
      <c r="B27" s="365"/>
      <c r="C27" s="368"/>
      <c r="D27" s="370"/>
      <c r="E27" s="251"/>
      <c r="F27" s="359"/>
      <c r="G27" s="23" t="s">
        <v>186</v>
      </c>
      <c r="H27" s="83" t="s">
        <v>471</v>
      </c>
    </row>
    <row r="28" spans="2:8" ht="13.5" customHeight="1">
      <c r="B28" s="365"/>
      <c r="C28" s="368"/>
      <c r="D28" s="370"/>
      <c r="E28" s="251"/>
      <c r="F28" s="359"/>
      <c r="G28" s="112" t="s">
        <v>187</v>
      </c>
      <c r="H28" s="113" t="s">
        <v>472</v>
      </c>
    </row>
    <row r="29" spans="2:8" ht="13.5" customHeight="1">
      <c r="B29" s="365"/>
      <c r="C29" s="371">
        <v>41861</v>
      </c>
      <c r="D29" s="373" t="s">
        <v>230</v>
      </c>
      <c r="E29" s="251"/>
      <c r="F29" s="359"/>
      <c r="G29" s="23" t="s">
        <v>117</v>
      </c>
      <c r="H29" s="9" t="s">
        <v>486</v>
      </c>
    </row>
    <row r="30" spans="2:8" ht="13.5" customHeight="1">
      <c r="B30" s="365"/>
      <c r="C30" s="368"/>
      <c r="D30" s="370"/>
      <c r="E30" s="251"/>
      <c r="F30" s="359"/>
      <c r="G30" s="23" t="s">
        <v>208</v>
      </c>
      <c r="H30" s="116"/>
    </row>
    <row r="31" spans="2:8" ht="13.5" customHeight="1">
      <c r="B31" s="365"/>
      <c r="C31" s="368"/>
      <c r="D31" s="370"/>
      <c r="E31" s="251"/>
      <c r="F31" s="359"/>
      <c r="G31" s="23" t="s">
        <v>121</v>
      </c>
      <c r="H31" s="9" t="s">
        <v>506</v>
      </c>
    </row>
    <row r="32" spans="2:8" ht="13.5" customHeight="1">
      <c r="B32" s="365"/>
      <c r="C32" s="368"/>
      <c r="D32" s="370"/>
      <c r="E32" s="251"/>
      <c r="F32" s="359"/>
      <c r="G32" s="23" t="s">
        <v>120</v>
      </c>
      <c r="H32" s="9" t="s">
        <v>487</v>
      </c>
    </row>
    <row r="33" spans="2:10" ht="13.5" customHeight="1">
      <c r="B33" s="365"/>
      <c r="C33" s="372"/>
      <c r="D33" s="374"/>
      <c r="E33" s="251"/>
      <c r="F33" s="359"/>
      <c r="G33" s="23" t="s">
        <v>119</v>
      </c>
      <c r="H33" s="9" t="s">
        <v>488</v>
      </c>
    </row>
    <row r="34" spans="2:10" ht="13.5" customHeight="1">
      <c r="B34" s="365"/>
      <c r="C34" s="368">
        <v>41874</v>
      </c>
      <c r="D34" s="370" t="s">
        <v>250</v>
      </c>
      <c r="E34" s="251"/>
      <c r="F34" s="359"/>
      <c r="G34" s="23" t="s">
        <v>123</v>
      </c>
      <c r="H34" s="9" t="s">
        <v>507</v>
      </c>
    </row>
    <row r="35" spans="2:10" ht="13.5" customHeight="1">
      <c r="B35" s="365"/>
      <c r="C35" s="368"/>
      <c r="D35" s="370"/>
      <c r="E35" s="251"/>
      <c r="F35" s="359"/>
      <c r="G35" s="23" t="s">
        <v>122</v>
      </c>
      <c r="H35" s="9" t="s">
        <v>508</v>
      </c>
    </row>
    <row r="36" spans="2:10" ht="13.5" customHeight="1">
      <c r="B36" s="365"/>
      <c r="C36" s="368"/>
      <c r="D36" s="370"/>
      <c r="E36" s="251"/>
      <c r="F36" s="359"/>
      <c r="G36" s="20" t="s">
        <v>118</v>
      </c>
      <c r="H36" s="9" t="s">
        <v>489</v>
      </c>
    </row>
    <row r="37" spans="2:10" ht="13.5" customHeight="1">
      <c r="B37" s="365"/>
      <c r="C37" s="368"/>
      <c r="D37" s="370"/>
      <c r="E37" s="251"/>
      <c r="F37" s="359"/>
      <c r="G37" s="20" t="s">
        <v>210</v>
      </c>
      <c r="H37" s="79" t="s">
        <v>490</v>
      </c>
    </row>
    <row r="38" spans="2:10" ht="13.5" customHeight="1">
      <c r="B38" s="366"/>
      <c r="C38" s="368"/>
      <c r="D38" s="375"/>
      <c r="E38" s="335"/>
      <c r="F38" s="313"/>
      <c r="G38" s="20" t="s">
        <v>211</v>
      </c>
      <c r="H38" s="79" t="s">
        <v>491</v>
      </c>
    </row>
    <row r="39" spans="2:10" ht="13.5" customHeight="1">
      <c r="B39" s="350" t="s">
        <v>6</v>
      </c>
      <c r="C39" s="353">
        <v>41847</v>
      </c>
      <c r="D39" s="255" t="s">
        <v>230</v>
      </c>
      <c r="E39" s="148" t="s">
        <v>7</v>
      </c>
      <c r="F39" s="312">
        <v>342</v>
      </c>
      <c r="G39" s="80" t="s">
        <v>22</v>
      </c>
      <c r="H39" s="42" t="s">
        <v>480</v>
      </c>
    </row>
    <row r="40" spans="2:10" ht="13.5" customHeight="1">
      <c r="B40" s="351"/>
      <c r="C40" s="354"/>
      <c r="D40" s="256"/>
      <c r="E40" s="149" t="s">
        <v>14</v>
      </c>
      <c r="F40" s="359"/>
      <c r="G40" s="78" t="s">
        <v>21</v>
      </c>
      <c r="H40" s="122" t="s">
        <v>481</v>
      </c>
    </row>
    <row r="41" spans="2:10" ht="13.5" customHeight="1">
      <c r="B41" s="352"/>
      <c r="C41" s="355"/>
      <c r="D41" s="257"/>
      <c r="E41" s="150" t="s">
        <v>25</v>
      </c>
      <c r="F41" s="313"/>
      <c r="G41" s="22" t="s">
        <v>20</v>
      </c>
      <c r="H41" s="123" t="s">
        <v>374</v>
      </c>
    </row>
    <row r="42" spans="2:10" ht="13.5" customHeight="1">
      <c r="B42" s="306" t="s">
        <v>168</v>
      </c>
      <c r="C42" s="308">
        <v>41847</v>
      </c>
      <c r="D42" s="310" t="s">
        <v>230</v>
      </c>
      <c r="E42" s="241" t="s">
        <v>231</v>
      </c>
      <c r="F42" s="312">
        <v>60</v>
      </c>
      <c r="G42" s="21" t="s">
        <v>458</v>
      </c>
      <c r="H42" s="162" t="s">
        <v>459</v>
      </c>
    </row>
    <row r="43" spans="2:10" ht="12.75" customHeight="1">
      <c r="B43" s="307"/>
      <c r="C43" s="309"/>
      <c r="D43" s="311"/>
      <c r="E43" s="265"/>
      <c r="F43" s="313"/>
      <c r="G43" s="164" t="s">
        <v>20</v>
      </c>
      <c r="H43" s="163" t="s">
        <v>460</v>
      </c>
    </row>
    <row r="44" spans="2:10" ht="13.5" customHeight="1">
      <c r="B44" s="329" t="s">
        <v>443</v>
      </c>
      <c r="C44" s="308">
        <v>41847</v>
      </c>
      <c r="D44" s="384" t="s">
        <v>230</v>
      </c>
      <c r="E44" s="250" t="s">
        <v>444</v>
      </c>
      <c r="F44" s="312">
        <v>126</v>
      </c>
      <c r="G44" s="25" t="s">
        <v>117</v>
      </c>
      <c r="H44" s="57" t="s">
        <v>474</v>
      </c>
    </row>
    <row r="45" spans="2:10" ht="13.5" customHeight="1">
      <c r="B45" s="330"/>
      <c r="C45" s="383"/>
      <c r="D45" s="385"/>
      <c r="E45" s="251"/>
      <c r="F45" s="359"/>
      <c r="G45" s="20" t="s">
        <v>116</v>
      </c>
      <c r="H45" s="58" t="s">
        <v>475</v>
      </c>
    </row>
    <row r="46" spans="2:10" ht="13.5" customHeight="1">
      <c r="B46" s="330"/>
      <c r="C46" s="383"/>
      <c r="D46" s="385" t="e">
        <f>#REF!</f>
        <v>#REF!</v>
      </c>
      <c r="E46" s="251"/>
      <c r="F46" s="359"/>
      <c r="G46" s="20" t="s">
        <v>115</v>
      </c>
      <c r="H46" s="58" t="s">
        <v>476</v>
      </c>
      <c r="J46" s="6"/>
    </row>
    <row r="47" spans="2:10" ht="13.5" customHeight="1">
      <c r="B47" s="382"/>
      <c r="C47" s="383"/>
      <c r="D47" s="385"/>
      <c r="E47" s="251"/>
      <c r="F47" s="359"/>
      <c r="G47" s="23" t="s">
        <v>34</v>
      </c>
      <c r="H47" s="58" t="s">
        <v>473</v>
      </c>
      <c r="J47" s="6"/>
    </row>
    <row r="48" spans="2:10" ht="13.5" customHeight="1">
      <c r="B48" s="376" t="s">
        <v>35</v>
      </c>
      <c r="C48" s="378">
        <v>41874</v>
      </c>
      <c r="D48" s="379" t="s">
        <v>250</v>
      </c>
      <c r="E48" s="251"/>
      <c r="F48" s="381">
        <v>80</v>
      </c>
      <c r="G48" s="36" t="s">
        <v>16</v>
      </c>
      <c r="H48" s="161"/>
    </row>
    <row r="49" spans="2:10" ht="13.5" customHeight="1">
      <c r="B49" s="377"/>
      <c r="C49" s="355"/>
      <c r="D49" s="380"/>
      <c r="E49" s="335"/>
      <c r="F49" s="313"/>
      <c r="G49" s="22" t="s">
        <v>17</v>
      </c>
      <c r="H49" s="123" t="s">
        <v>218</v>
      </c>
    </row>
    <row r="50" spans="2:10" ht="13.5" customHeight="1">
      <c r="B50" s="329" t="s">
        <v>220</v>
      </c>
      <c r="C50" s="386" t="s">
        <v>446</v>
      </c>
      <c r="D50" s="334" t="s">
        <v>230</v>
      </c>
      <c r="E50" s="335" t="s">
        <v>445</v>
      </c>
      <c r="F50" s="336">
        <v>258</v>
      </c>
      <c r="G50" s="80" t="s">
        <v>26</v>
      </c>
      <c r="H50" s="176" t="s">
        <v>402</v>
      </c>
    </row>
    <row r="51" spans="2:10" ht="13.5" customHeight="1">
      <c r="B51" s="330"/>
      <c r="C51" s="387"/>
      <c r="D51" s="389"/>
      <c r="E51" s="390"/>
      <c r="F51" s="337"/>
      <c r="G51" s="78" t="s">
        <v>403</v>
      </c>
      <c r="H51" s="178" t="s">
        <v>503</v>
      </c>
    </row>
    <row r="52" spans="2:10" ht="13.5" customHeight="1">
      <c r="B52" s="331"/>
      <c r="C52" s="388"/>
      <c r="D52" s="389" t="e">
        <f>#REF!</f>
        <v>#REF!</v>
      </c>
      <c r="E52" s="390"/>
      <c r="F52" s="338"/>
      <c r="G52" s="140" t="s">
        <v>27</v>
      </c>
      <c r="H52" s="177" t="s">
        <v>404</v>
      </c>
    </row>
    <row r="53" spans="2:10" ht="13.5" customHeight="1">
      <c r="B53" s="350" t="s">
        <v>4</v>
      </c>
      <c r="C53" s="353">
        <v>41847</v>
      </c>
      <c r="D53" s="391" t="s">
        <v>230</v>
      </c>
      <c r="E53" s="392" t="s">
        <v>453</v>
      </c>
      <c r="F53" s="312">
        <v>68</v>
      </c>
      <c r="G53" s="20" t="s">
        <v>106</v>
      </c>
      <c r="H53" s="173" t="s">
        <v>499</v>
      </c>
    </row>
    <row r="54" spans="2:10" ht="13.5" customHeight="1">
      <c r="B54" s="351"/>
      <c r="C54" s="354"/>
      <c r="D54" s="391"/>
      <c r="E54" s="392"/>
      <c r="F54" s="359"/>
      <c r="G54" s="20" t="s">
        <v>105</v>
      </c>
      <c r="H54" s="173" t="s">
        <v>204</v>
      </c>
    </row>
    <row r="55" spans="2:10" ht="13.5" customHeight="1">
      <c r="B55" s="352"/>
      <c r="C55" s="354"/>
      <c r="D55" s="391"/>
      <c r="E55" s="392"/>
      <c r="F55" s="359"/>
      <c r="G55" s="22" t="s">
        <v>103</v>
      </c>
      <c r="H55" s="59" t="s">
        <v>405</v>
      </c>
    </row>
    <row r="56" spans="2:10" ht="13.5" customHeight="1">
      <c r="B56" s="155" t="s">
        <v>5</v>
      </c>
      <c r="C56" s="129">
        <v>41854</v>
      </c>
      <c r="D56" s="153" t="s">
        <v>230</v>
      </c>
      <c r="E56" s="154" t="s">
        <v>232</v>
      </c>
      <c r="F56" s="158">
        <v>500</v>
      </c>
      <c r="G56" s="159" t="s">
        <v>233</v>
      </c>
      <c r="H56" s="160" t="s">
        <v>234</v>
      </c>
    </row>
    <row r="57" spans="2:10" ht="13.5" customHeight="1">
      <c r="B57" s="394" t="s">
        <v>8</v>
      </c>
      <c r="C57" s="353">
        <v>41854</v>
      </c>
      <c r="D57" s="391" t="s">
        <v>230</v>
      </c>
      <c r="E57" s="392" t="s">
        <v>3</v>
      </c>
      <c r="F57" s="312">
        <v>181</v>
      </c>
      <c r="G57" s="20" t="s">
        <v>169</v>
      </c>
      <c r="H57" s="58" t="s">
        <v>478</v>
      </c>
    </row>
    <row r="58" spans="2:10" ht="13.5" customHeight="1">
      <c r="B58" s="394" t="e">
        <f>#REF!</f>
        <v>#REF!</v>
      </c>
      <c r="C58" s="354"/>
      <c r="D58" s="391"/>
      <c r="E58" s="392"/>
      <c r="F58" s="359"/>
      <c r="G58" s="20" t="s">
        <v>170</v>
      </c>
      <c r="H58" s="58" t="s">
        <v>195</v>
      </c>
      <c r="I58" s="393"/>
      <c r="J58" s="393"/>
    </row>
    <row r="59" spans="2:10" ht="13.5" customHeight="1">
      <c r="B59" s="394" t="e">
        <f>#REF!</f>
        <v>#REF!</v>
      </c>
      <c r="C59" s="355"/>
      <c r="D59" s="391"/>
      <c r="E59" s="392"/>
      <c r="F59" s="313"/>
      <c r="G59" s="20" t="s">
        <v>171</v>
      </c>
      <c r="H59" s="58" t="s">
        <v>479</v>
      </c>
      <c r="I59" s="393"/>
      <c r="J59" s="393"/>
    </row>
    <row r="60" spans="2:10" ht="13.5" customHeight="1">
      <c r="B60" s="394" t="s">
        <v>225</v>
      </c>
      <c r="C60" s="147">
        <v>41860</v>
      </c>
      <c r="D60" s="134" t="s">
        <v>250</v>
      </c>
      <c r="E60" s="250" t="s">
        <v>3</v>
      </c>
      <c r="F60" s="396"/>
      <c r="G60" s="398" t="s">
        <v>494</v>
      </c>
      <c r="H60" s="399"/>
    </row>
    <row r="61" spans="2:10" ht="13.5" customHeight="1">
      <c r="B61" s="394"/>
      <c r="C61" s="151">
        <v>41861</v>
      </c>
      <c r="D61" s="152" t="s">
        <v>230</v>
      </c>
      <c r="E61" s="395"/>
      <c r="F61" s="397"/>
      <c r="G61" s="400"/>
      <c r="H61" s="401"/>
    </row>
    <row r="62" spans="2:10" ht="13.5" customHeight="1">
      <c r="B62" s="394" t="s">
        <v>227</v>
      </c>
      <c r="C62" s="353">
        <v>41872</v>
      </c>
      <c r="D62" s="391" t="s">
        <v>229</v>
      </c>
      <c r="E62" s="392" t="s">
        <v>31</v>
      </c>
      <c r="F62" s="312">
        <v>59</v>
      </c>
      <c r="G62" s="25" t="s">
        <v>235</v>
      </c>
      <c r="H62" s="175" t="s">
        <v>501</v>
      </c>
    </row>
    <row r="63" spans="2:10" ht="13.5" customHeight="1">
      <c r="B63" s="394" t="e">
        <f>#REF!</f>
        <v>#REF!</v>
      </c>
      <c r="C63" s="354"/>
      <c r="D63" s="391"/>
      <c r="E63" s="392"/>
      <c r="F63" s="359"/>
      <c r="G63" s="23" t="s">
        <v>236</v>
      </c>
      <c r="H63" s="173" t="s">
        <v>502</v>
      </c>
    </row>
    <row r="64" spans="2:10" ht="13.5" customHeight="1">
      <c r="B64" s="402" t="s">
        <v>9</v>
      </c>
      <c r="C64" s="308">
        <v>41882</v>
      </c>
      <c r="D64" s="389" t="s">
        <v>230</v>
      </c>
      <c r="E64" s="390" t="s">
        <v>3</v>
      </c>
      <c r="F64" s="312">
        <v>228</v>
      </c>
      <c r="G64" s="21" t="s">
        <v>142</v>
      </c>
      <c r="H64" s="57" t="s">
        <v>262</v>
      </c>
    </row>
    <row r="65" spans="2:8" ht="13.5" customHeight="1">
      <c r="B65" s="402"/>
      <c r="C65" s="383"/>
      <c r="D65" s="389"/>
      <c r="E65" s="390"/>
      <c r="F65" s="359"/>
      <c r="G65" s="20" t="s">
        <v>143</v>
      </c>
      <c r="H65" s="58" t="s">
        <v>294</v>
      </c>
    </row>
    <row r="66" spans="2:8" ht="13.5" customHeight="1">
      <c r="B66" s="402" t="s">
        <v>226</v>
      </c>
      <c r="C66" s="308">
        <v>41882</v>
      </c>
      <c r="D66" s="389" t="s">
        <v>230</v>
      </c>
      <c r="E66" s="390" t="s">
        <v>513</v>
      </c>
      <c r="F66" s="312">
        <v>33</v>
      </c>
      <c r="G66" s="21" t="s">
        <v>18</v>
      </c>
      <c r="H66" s="42" t="s">
        <v>492</v>
      </c>
    </row>
    <row r="67" spans="2:8" ht="13.5" customHeight="1">
      <c r="B67" s="402" t="e">
        <f>#REF!</f>
        <v>#REF!</v>
      </c>
      <c r="C67" s="383"/>
      <c r="D67" s="389" t="e">
        <f>#REF!</f>
        <v>#REF!</v>
      </c>
      <c r="E67" s="390"/>
      <c r="F67" s="359"/>
      <c r="G67" s="22" t="s">
        <v>19</v>
      </c>
      <c r="H67" s="123" t="s">
        <v>493</v>
      </c>
    </row>
    <row r="68" spans="2:8" ht="13.5" customHeight="1">
      <c r="B68" s="394" t="s">
        <v>449</v>
      </c>
      <c r="C68" s="52">
        <v>41888</v>
      </c>
      <c r="D68" s="53" t="s">
        <v>250</v>
      </c>
      <c r="E68" s="392" t="s">
        <v>450</v>
      </c>
      <c r="F68" s="312">
        <v>322</v>
      </c>
      <c r="G68" s="21" t="s">
        <v>23</v>
      </c>
      <c r="H68" s="42" t="s">
        <v>495</v>
      </c>
    </row>
    <row r="69" spans="2:8" ht="13.5" customHeight="1">
      <c r="B69" s="394" t="e">
        <f>#REF!</f>
        <v>#REF!</v>
      </c>
      <c r="C69" s="89">
        <v>41889</v>
      </c>
      <c r="D69" s="152" t="s">
        <v>230</v>
      </c>
      <c r="E69" s="392"/>
      <c r="F69" s="359"/>
      <c r="G69" s="22" t="s">
        <v>24</v>
      </c>
      <c r="H69" s="123" t="s">
        <v>496</v>
      </c>
    </row>
    <row r="70" spans="2:8" ht="13.5" customHeight="1">
      <c r="B70" s="141" t="s">
        <v>447</v>
      </c>
      <c r="C70" s="55">
        <v>41903</v>
      </c>
      <c r="D70" s="143" t="s">
        <v>230</v>
      </c>
      <c r="E70" s="169" t="s">
        <v>448</v>
      </c>
      <c r="F70" s="156">
        <v>43</v>
      </c>
      <c r="G70" s="20" t="s">
        <v>30</v>
      </c>
      <c r="H70" s="174" t="s">
        <v>500</v>
      </c>
    </row>
    <row r="71" spans="2:8" ht="13.5" customHeight="1" thickBot="1">
      <c r="B71" s="170" t="e">
        <f>#REF!</f>
        <v>#REF!</v>
      </c>
      <c r="C71" s="88">
        <v>41931</v>
      </c>
      <c r="D71" s="172" t="s">
        <v>497</v>
      </c>
      <c r="E71" s="171" t="s">
        <v>498</v>
      </c>
      <c r="F71" s="131">
        <v>30</v>
      </c>
      <c r="G71" s="406"/>
      <c r="H71" s="407"/>
    </row>
    <row r="72" spans="2:8" ht="16.5" customHeight="1" thickTop="1" thickBot="1">
      <c r="B72" s="403"/>
      <c r="C72" s="404"/>
      <c r="D72" s="404"/>
      <c r="E72" s="405"/>
      <c r="F72" s="130">
        <f>SUM(F7:F71)</f>
        <v>3653</v>
      </c>
      <c r="G72" s="7"/>
      <c r="H72" s="8"/>
    </row>
    <row r="73" spans="2:8" ht="18.75" customHeight="1" thickTop="1">
      <c r="B73" s="1"/>
      <c r="C73" s="1"/>
      <c r="E73" s="1"/>
    </row>
  </sheetData>
  <mergeCells count="104">
    <mergeCell ref="B72:E72"/>
    <mergeCell ref="G71:H71"/>
    <mergeCell ref="B68:B69"/>
    <mergeCell ref="E68:E69"/>
    <mergeCell ref="F68:F69"/>
    <mergeCell ref="B66:B67"/>
    <mergeCell ref="C66:C67"/>
    <mergeCell ref="D66:D67"/>
    <mergeCell ref="E66:E67"/>
    <mergeCell ref="F66:F67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F64:F65"/>
    <mergeCell ref="I58:I59"/>
    <mergeCell ref="J58:J59"/>
    <mergeCell ref="B60:B61"/>
    <mergeCell ref="E60:E61"/>
    <mergeCell ref="F60:F61"/>
    <mergeCell ref="B57:B59"/>
    <mergeCell ref="C57:C59"/>
    <mergeCell ref="D57:D59"/>
    <mergeCell ref="E57:E59"/>
    <mergeCell ref="F57:F59"/>
    <mergeCell ref="G60:H61"/>
    <mergeCell ref="B50:B52"/>
    <mergeCell ref="C50:C52"/>
    <mergeCell ref="D50:D52"/>
    <mergeCell ref="E50:E52"/>
    <mergeCell ref="F50:F52"/>
    <mergeCell ref="B53:B55"/>
    <mergeCell ref="C53:C55"/>
    <mergeCell ref="D53:D55"/>
    <mergeCell ref="E53:E55"/>
    <mergeCell ref="F53:F55"/>
    <mergeCell ref="B48:B49"/>
    <mergeCell ref="C48:C49"/>
    <mergeCell ref="D48:D49"/>
    <mergeCell ref="F48:F49"/>
    <mergeCell ref="B44:B47"/>
    <mergeCell ref="C44:C47"/>
    <mergeCell ref="D44:D47"/>
    <mergeCell ref="E44:E49"/>
    <mergeCell ref="F44:F47"/>
    <mergeCell ref="B20:B22"/>
    <mergeCell ref="C20:C22"/>
    <mergeCell ref="D20:D22"/>
    <mergeCell ref="E20:E22"/>
    <mergeCell ref="F20:F22"/>
    <mergeCell ref="F39:F41"/>
    <mergeCell ref="B23:B38"/>
    <mergeCell ref="C23:C28"/>
    <mergeCell ref="D23:D28"/>
    <mergeCell ref="E23:E38"/>
    <mergeCell ref="F23:F38"/>
    <mergeCell ref="C29:C33"/>
    <mergeCell ref="D29:D33"/>
    <mergeCell ref="C34:C38"/>
    <mergeCell ref="D34:D38"/>
    <mergeCell ref="B39:B41"/>
    <mergeCell ref="C39:C41"/>
    <mergeCell ref="D39:D41"/>
    <mergeCell ref="E11:E12"/>
    <mergeCell ref="F11:F12"/>
    <mergeCell ref="B15:B16"/>
    <mergeCell ref="C15:C16"/>
    <mergeCell ref="D15:D16"/>
    <mergeCell ref="E15:E16"/>
    <mergeCell ref="F15:F16"/>
    <mergeCell ref="B17:B19"/>
    <mergeCell ref="C17:C19"/>
    <mergeCell ref="D17:D19"/>
    <mergeCell ref="E17:E19"/>
    <mergeCell ref="F17:F19"/>
    <mergeCell ref="B42:B43"/>
    <mergeCell ref="C42:C43"/>
    <mergeCell ref="D42:D43"/>
    <mergeCell ref="E42:E43"/>
    <mergeCell ref="F42:F43"/>
    <mergeCell ref="B2:H2"/>
    <mergeCell ref="B5:B6"/>
    <mergeCell ref="C5:D6"/>
    <mergeCell ref="E5:E6"/>
    <mergeCell ref="F5:F6"/>
    <mergeCell ref="G5:H6"/>
    <mergeCell ref="G7:H7"/>
    <mergeCell ref="B8:B10"/>
    <mergeCell ref="D8:D10"/>
    <mergeCell ref="E8:E10"/>
    <mergeCell ref="F8:F10"/>
    <mergeCell ref="C9:C10"/>
    <mergeCell ref="B13:B14"/>
    <mergeCell ref="D13:D14"/>
    <mergeCell ref="E13:E14"/>
    <mergeCell ref="F13:F14"/>
    <mergeCell ref="B11:B12"/>
    <mergeCell ref="C11:C12"/>
    <mergeCell ref="D11:D12"/>
  </mergeCells>
  <phoneticPr fontId="1"/>
  <printOptions horizontalCentered="1"/>
  <pageMargins left="0.39370078740157483" right="0.19685039370078741" top="0.23622047244094491" bottom="0.19685039370078741" header="0.23622047244094491" footer="0.19685039370078741"/>
  <pageSetup paperSize="9" scale="9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B1:I51"/>
  <sheetViews>
    <sheetView tabSelected="1" view="pageBreakPreview" zoomScale="115" zoomScaleNormal="85" zoomScaleSheetLayoutView="115" workbookViewId="0">
      <pane ySplit="4" topLeftCell="A17" activePane="bottomLeft" state="frozen"/>
      <selection pane="bottomLeft" activeCell="H38" sqref="H38"/>
    </sheetView>
  </sheetViews>
  <sheetFormatPr defaultRowHeight="14.25"/>
  <cols>
    <col min="1" max="1" width="4" style="1" customWidth="1"/>
    <col min="2" max="2" width="34.875" style="4" customWidth="1"/>
    <col min="3" max="3" width="12.5" style="5" customWidth="1"/>
    <col min="4" max="4" width="4.5" style="10" customWidth="1"/>
    <col min="5" max="5" width="29.375" style="6" customWidth="1"/>
    <col min="6" max="6" width="1.875" style="1" customWidth="1"/>
    <col min="7" max="16384" width="9" style="1"/>
  </cols>
  <sheetData>
    <row r="1" spans="2:5" ht="10.5" customHeight="1">
      <c r="B1" s="416" t="s">
        <v>523</v>
      </c>
      <c r="C1" s="417"/>
      <c r="D1" s="417"/>
      <c r="E1" s="417"/>
    </row>
    <row r="2" spans="2:5" ht="10.5" customHeight="1">
      <c r="B2" s="418"/>
      <c r="C2" s="418"/>
      <c r="D2" s="418"/>
      <c r="E2" s="418"/>
    </row>
    <row r="3" spans="2:5" ht="15" customHeight="1" thickBot="1">
      <c r="B3" s="103"/>
      <c r="C3" s="103"/>
      <c r="D3" s="103"/>
      <c r="E3" s="103"/>
    </row>
    <row r="4" spans="2:5" ht="23.25" customHeight="1" thickTop="1">
      <c r="B4" s="2" t="s">
        <v>12</v>
      </c>
      <c r="C4" s="422" t="s">
        <v>1</v>
      </c>
      <c r="D4" s="423"/>
      <c r="E4" s="3" t="s">
        <v>2</v>
      </c>
    </row>
    <row r="5" spans="2:5" ht="18.75" customHeight="1">
      <c r="B5" s="133" t="s">
        <v>219</v>
      </c>
      <c r="C5" s="215">
        <v>43281</v>
      </c>
      <c r="D5" s="210" t="s">
        <v>525</v>
      </c>
      <c r="E5" s="179" t="s">
        <v>529</v>
      </c>
    </row>
    <row r="6" spans="2:5" ht="18.75" customHeight="1">
      <c r="B6" s="410" t="s">
        <v>454</v>
      </c>
      <c r="C6" s="192">
        <v>43297</v>
      </c>
      <c r="D6" s="210" t="s">
        <v>526</v>
      </c>
      <c r="E6" s="426" t="s">
        <v>530</v>
      </c>
    </row>
    <row r="7" spans="2:5" ht="18.75" customHeight="1">
      <c r="B7" s="428"/>
      <c r="C7" s="216">
        <v>43303</v>
      </c>
      <c r="D7" s="199" t="s">
        <v>527</v>
      </c>
      <c r="E7" s="427"/>
    </row>
    <row r="8" spans="2:5" ht="18.75" customHeight="1">
      <c r="B8" s="408" t="s">
        <v>221</v>
      </c>
      <c r="C8" s="443">
        <v>43282</v>
      </c>
      <c r="D8" s="210" t="s">
        <v>527</v>
      </c>
      <c r="E8" s="414" t="s">
        <v>529</v>
      </c>
    </row>
    <row r="9" spans="2:5" ht="18.75" customHeight="1">
      <c r="B9" s="409"/>
      <c r="C9" s="444"/>
      <c r="D9" s="212" t="s">
        <v>525</v>
      </c>
      <c r="E9" s="415"/>
    </row>
    <row r="10" spans="2:5" ht="29.25" customHeight="1">
      <c r="B10" s="142" t="s">
        <v>521</v>
      </c>
      <c r="C10" s="215">
        <v>43289</v>
      </c>
      <c r="D10" s="210" t="s">
        <v>527</v>
      </c>
      <c r="E10" s="208" t="s">
        <v>531</v>
      </c>
    </row>
    <row r="11" spans="2:5" ht="18.75" customHeight="1">
      <c r="B11" s="408" t="s">
        <v>222</v>
      </c>
      <c r="C11" s="445">
        <v>43282</v>
      </c>
      <c r="D11" s="412" t="s">
        <v>527</v>
      </c>
      <c r="E11" s="426" t="s">
        <v>540</v>
      </c>
    </row>
    <row r="12" spans="2:5" ht="18.75" customHeight="1">
      <c r="B12" s="409"/>
      <c r="C12" s="446"/>
      <c r="D12" s="413"/>
      <c r="E12" s="458"/>
    </row>
    <row r="13" spans="2:5" ht="18.75" customHeight="1">
      <c r="B13" s="408" t="s">
        <v>228</v>
      </c>
      <c r="C13" s="443">
        <v>43296</v>
      </c>
      <c r="D13" s="412" t="s">
        <v>527</v>
      </c>
      <c r="E13" s="426" t="s">
        <v>529</v>
      </c>
    </row>
    <row r="14" spans="2:5" ht="18.75" customHeight="1">
      <c r="B14" s="409"/>
      <c r="C14" s="444"/>
      <c r="D14" s="413"/>
      <c r="E14" s="458"/>
    </row>
    <row r="15" spans="2:5" ht="18.75" customHeight="1">
      <c r="B15" s="408" t="s">
        <v>13</v>
      </c>
      <c r="C15" s="443">
        <v>43298</v>
      </c>
      <c r="D15" s="412" t="s">
        <v>526</v>
      </c>
      <c r="E15" s="426" t="s">
        <v>529</v>
      </c>
    </row>
    <row r="16" spans="2:5" ht="18.75" customHeight="1">
      <c r="B16" s="409"/>
      <c r="C16" s="444"/>
      <c r="D16" s="413"/>
      <c r="E16" s="458"/>
    </row>
    <row r="17" spans="2:9" ht="18.75" customHeight="1">
      <c r="B17" s="191" t="s">
        <v>522</v>
      </c>
      <c r="C17" s="214">
        <v>43324</v>
      </c>
      <c r="D17" s="200" t="s">
        <v>527</v>
      </c>
      <c r="E17" s="424" t="s">
        <v>530</v>
      </c>
    </row>
    <row r="18" spans="2:9" ht="18.75" customHeight="1">
      <c r="B18" s="187" t="s">
        <v>510</v>
      </c>
      <c r="C18" s="193">
        <v>43310</v>
      </c>
      <c r="D18" s="201" t="s">
        <v>527</v>
      </c>
      <c r="E18" s="425"/>
    </row>
    <row r="19" spans="2:9" ht="18.75" customHeight="1">
      <c r="B19" s="441" t="s">
        <v>220</v>
      </c>
      <c r="C19" s="215">
        <v>43289</v>
      </c>
      <c r="D19" s="210" t="s">
        <v>527</v>
      </c>
      <c r="E19" s="424" t="s">
        <v>530</v>
      </c>
    </row>
    <row r="20" spans="2:9" ht="18.75" customHeight="1">
      <c r="B20" s="442"/>
      <c r="C20" s="205">
        <v>43296</v>
      </c>
      <c r="D20" s="199" t="s">
        <v>527</v>
      </c>
      <c r="E20" s="427"/>
    </row>
    <row r="21" spans="2:9" ht="15" customHeight="1">
      <c r="B21" s="434" t="s">
        <v>520</v>
      </c>
      <c r="C21" s="445">
        <v>43303</v>
      </c>
      <c r="D21" s="412" t="s">
        <v>527</v>
      </c>
      <c r="E21" s="424" t="s">
        <v>529</v>
      </c>
      <c r="I21" s="5"/>
    </row>
    <row r="22" spans="2:9" ht="15" customHeight="1">
      <c r="B22" s="435"/>
      <c r="C22" s="452"/>
      <c r="D22" s="451"/>
      <c r="E22" s="436"/>
      <c r="F22" s="11"/>
    </row>
    <row r="23" spans="2:9" ht="18.75" customHeight="1">
      <c r="B23" s="185" t="s">
        <v>517</v>
      </c>
      <c r="C23" s="205">
        <v>43334</v>
      </c>
      <c r="D23" s="201" t="s">
        <v>528</v>
      </c>
      <c r="E23" s="184" t="s">
        <v>514</v>
      </c>
      <c r="F23" s="11"/>
    </row>
    <row r="24" spans="2:9" ht="18.75" customHeight="1">
      <c r="B24" s="419" t="s">
        <v>6</v>
      </c>
      <c r="C24" s="455" t="s">
        <v>524</v>
      </c>
      <c r="D24" s="210" t="s">
        <v>516</v>
      </c>
      <c r="E24" s="208" t="s">
        <v>532</v>
      </c>
    </row>
    <row r="25" spans="2:9" ht="18.75" customHeight="1">
      <c r="B25" s="420"/>
      <c r="C25" s="456"/>
      <c r="D25" s="211"/>
      <c r="E25" s="213" t="s">
        <v>533</v>
      </c>
    </row>
    <row r="26" spans="2:9" ht="18.75" customHeight="1">
      <c r="B26" s="421"/>
      <c r="C26" s="457"/>
      <c r="D26" s="212" t="s">
        <v>525</v>
      </c>
      <c r="E26" s="209" t="s">
        <v>541</v>
      </c>
    </row>
    <row r="27" spans="2:9" ht="18.75" customHeight="1">
      <c r="B27" s="410" t="s">
        <v>224</v>
      </c>
      <c r="C27" s="453">
        <v>43310</v>
      </c>
      <c r="D27" s="412" t="s">
        <v>527</v>
      </c>
      <c r="E27" s="414" t="s">
        <v>542</v>
      </c>
    </row>
    <row r="28" spans="2:9" ht="18.75" customHeight="1">
      <c r="B28" s="428"/>
      <c r="C28" s="454"/>
      <c r="D28" s="413"/>
      <c r="E28" s="415"/>
    </row>
    <row r="29" spans="2:9" ht="18.75" customHeight="1">
      <c r="B29" s="183" t="s">
        <v>511</v>
      </c>
      <c r="C29" s="194">
        <v>43296</v>
      </c>
      <c r="D29" s="202" t="s">
        <v>527</v>
      </c>
      <c r="E29" s="102" t="s">
        <v>534</v>
      </c>
    </row>
    <row r="30" spans="2:9" ht="18.75" customHeight="1">
      <c r="B30" s="410" t="s">
        <v>8</v>
      </c>
      <c r="C30" s="449">
        <v>43338</v>
      </c>
      <c r="D30" s="412" t="s">
        <v>527</v>
      </c>
      <c r="E30" s="426" t="s">
        <v>529</v>
      </c>
    </row>
    <row r="31" spans="2:9" ht="18.75" customHeight="1">
      <c r="B31" s="411"/>
      <c r="C31" s="450"/>
      <c r="D31" s="413"/>
      <c r="E31" s="458"/>
    </row>
    <row r="32" spans="2:9" ht="18.75" customHeight="1">
      <c r="B32" s="410" t="s">
        <v>225</v>
      </c>
      <c r="C32" s="207">
        <v>43330</v>
      </c>
      <c r="D32" s="203" t="s">
        <v>525</v>
      </c>
      <c r="E32" s="426" t="s">
        <v>529</v>
      </c>
    </row>
    <row r="33" spans="2:5" ht="18.75" customHeight="1">
      <c r="B33" s="428"/>
      <c r="C33" s="206">
        <v>43341</v>
      </c>
      <c r="D33" s="211" t="s">
        <v>528</v>
      </c>
      <c r="E33" s="458"/>
    </row>
    <row r="34" spans="2:5" ht="18.75" customHeight="1">
      <c r="B34" s="411" t="s">
        <v>5</v>
      </c>
      <c r="C34" s="449">
        <v>43317</v>
      </c>
      <c r="D34" s="412" t="s">
        <v>527</v>
      </c>
      <c r="E34" s="437" t="s">
        <v>535</v>
      </c>
    </row>
    <row r="35" spans="2:5" ht="18.75" customHeight="1">
      <c r="B35" s="411"/>
      <c r="C35" s="450"/>
      <c r="D35" s="413"/>
      <c r="E35" s="438"/>
    </row>
    <row r="36" spans="2:5" ht="18.75" customHeight="1">
      <c r="B36" s="408" t="s">
        <v>9</v>
      </c>
      <c r="C36" s="443">
        <v>43317</v>
      </c>
      <c r="D36" s="412" t="s">
        <v>527</v>
      </c>
      <c r="E36" s="426" t="s">
        <v>529</v>
      </c>
    </row>
    <row r="37" spans="2:5" ht="18.75" customHeight="1">
      <c r="B37" s="429"/>
      <c r="C37" s="444"/>
      <c r="D37" s="413"/>
      <c r="E37" s="458"/>
    </row>
    <row r="38" spans="2:5" ht="18.75" customHeight="1">
      <c r="B38" s="408" t="s">
        <v>227</v>
      </c>
      <c r="C38" s="439">
        <v>43334</v>
      </c>
      <c r="D38" s="412" t="s">
        <v>528</v>
      </c>
      <c r="E38" s="439" t="s">
        <v>536</v>
      </c>
    </row>
    <row r="39" spans="2:5" ht="18.75" customHeight="1">
      <c r="B39" s="409"/>
      <c r="C39" s="440"/>
      <c r="D39" s="413"/>
      <c r="E39" s="440"/>
    </row>
    <row r="40" spans="2:5" ht="18.75" customHeight="1">
      <c r="B40" s="419" t="s">
        <v>226</v>
      </c>
      <c r="C40" s="443">
        <v>43289</v>
      </c>
      <c r="D40" s="412" t="s">
        <v>527</v>
      </c>
      <c r="E40" s="414" t="s">
        <v>543</v>
      </c>
    </row>
    <row r="41" spans="2:5" ht="18.75" customHeight="1">
      <c r="B41" s="421"/>
      <c r="C41" s="444"/>
      <c r="D41" s="413"/>
      <c r="E41" s="415"/>
    </row>
    <row r="42" spans="2:5" ht="18.75" customHeight="1">
      <c r="B42" s="430" t="s">
        <v>11</v>
      </c>
      <c r="C42" s="447">
        <v>43359</v>
      </c>
      <c r="D42" s="412" t="s">
        <v>527</v>
      </c>
      <c r="E42" s="432" t="s">
        <v>539</v>
      </c>
    </row>
    <row r="43" spans="2:5" ht="18.75" customHeight="1">
      <c r="B43" s="431"/>
      <c r="C43" s="448"/>
      <c r="D43" s="413"/>
      <c r="E43" s="433"/>
    </row>
    <row r="44" spans="2:5" ht="15" customHeight="1">
      <c r="B44" s="408" t="s">
        <v>519</v>
      </c>
      <c r="C44" s="195">
        <v>43351</v>
      </c>
      <c r="D44" s="203" t="s">
        <v>525</v>
      </c>
      <c r="E44" s="437" t="s">
        <v>537</v>
      </c>
    </row>
    <row r="45" spans="2:5" ht="15" customHeight="1">
      <c r="B45" s="429"/>
      <c r="C45" s="196">
        <v>43352</v>
      </c>
      <c r="D45" s="211" t="s">
        <v>527</v>
      </c>
      <c r="E45" s="438"/>
    </row>
    <row r="46" spans="2:5" ht="18.75" customHeight="1">
      <c r="B46" s="188" t="s">
        <v>518</v>
      </c>
      <c r="C46" s="197">
        <v>43366</v>
      </c>
      <c r="D46" s="199" t="s">
        <v>527</v>
      </c>
      <c r="E46" s="186" t="s">
        <v>537</v>
      </c>
    </row>
    <row r="47" spans="2:5" ht="18.75" customHeight="1" thickBot="1">
      <c r="B47" s="189" t="s">
        <v>10</v>
      </c>
      <c r="C47" s="198">
        <v>43407</v>
      </c>
      <c r="D47" s="204" t="s">
        <v>525</v>
      </c>
      <c r="E47" s="190" t="s">
        <v>538</v>
      </c>
    </row>
    <row r="48" spans="2:5" ht="15" customHeight="1" thickTop="1">
      <c r="B48" s="16"/>
      <c r="C48" s="86"/>
      <c r="D48" s="87"/>
      <c r="E48" s="101"/>
    </row>
    <row r="49" spans="2:5">
      <c r="B49" s="73"/>
      <c r="C49" s="54"/>
      <c r="D49" s="74"/>
      <c r="E49" s="74"/>
    </row>
    <row r="50" spans="2:5" ht="4.5" customHeight="1">
      <c r="B50" s="45"/>
      <c r="C50" s="45"/>
      <c r="D50" s="45"/>
      <c r="E50" s="45"/>
    </row>
    <row r="51" spans="2:5">
      <c r="B51" s="15"/>
      <c r="C51" s="1"/>
    </row>
  </sheetData>
  <mergeCells count="60">
    <mergeCell ref="E44:E45"/>
    <mergeCell ref="B19:B20"/>
    <mergeCell ref="C24:C26"/>
    <mergeCell ref="B27:B28"/>
    <mergeCell ref="C27:C28"/>
    <mergeCell ref="E27:E28"/>
    <mergeCell ref="E19:E20"/>
    <mergeCell ref="B36:B37"/>
    <mergeCell ref="B34:B35"/>
    <mergeCell ref="C34:C35"/>
    <mergeCell ref="E42:E43"/>
    <mergeCell ref="B40:B41"/>
    <mergeCell ref="E15:E16"/>
    <mergeCell ref="B15:B16"/>
    <mergeCell ref="B21:B22"/>
    <mergeCell ref="C21:C22"/>
    <mergeCell ref="D21:D22"/>
    <mergeCell ref="E21:E22"/>
    <mergeCell ref="D34:D35"/>
    <mergeCell ref="E34:E35"/>
    <mergeCell ref="E36:E37"/>
    <mergeCell ref="C30:C31"/>
    <mergeCell ref="D30:D31"/>
    <mergeCell ref="E30:E31"/>
    <mergeCell ref="E32:E33"/>
    <mergeCell ref="E38:E39"/>
    <mergeCell ref="B44:B45"/>
    <mergeCell ref="B38:B39"/>
    <mergeCell ref="B32:B33"/>
    <mergeCell ref="C38:C39"/>
    <mergeCell ref="D38:D39"/>
    <mergeCell ref="B42:B43"/>
    <mergeCell ref="C42:C43"/>
    <mergeCell ref="D42:D43"/>
    <mergeCell ref="C36:C37"/>
    <mergeCell ref="D36:D37"/>
    <mergeCell ref="B13:B14"/>
    <mergeCell ref="C13:C14"/>
    <mergeCell ref="D13:D14"/>
    <mergeCell ref="E13:E14"/>
    <mergeCell ref="D15:D16"/>
    <mergeCell ref="E11:E12"/>
    <mergeCell ref="B6:B7"/>
    <mergeCell ref="E8:E9"/>
    <mergeCell ref="C11:C12"/>
    <mergeCell ref="B1:E2"/>
    <mergeCell ref="B24:B26"/>
    <mergeCell ref="C4:D4"/>
    <mergeCell ref="B11:B12"/>
    <mergeCell ref="D11:D12"/>
    <mergeCell ref="C15:C16"/>
    <mergeCell ref="E17:E18"/>
    <mergeCell ref="E6:E7"/>
    <mergeCell ref="B8:B9"/>
    <mergeCell ref="C8:C9"/>
    <mergeCell ref="B30:B31"/>
    <mergeCell ref="D27:D28"/>
    <mergeCell ref="C40:C41"/>
    <mergeCell ref="D40:D41"/>
    <mergeCell ref="E40:E41"/>
  </mergeCells>
  <phoneticPr fontId="1"/>
  <printOptions horizontalCentered="1"/>
  <pageMargins left="0.5" right="0.27" top="0.55118110236220474" bottom="0.15748031496062992" header="0.31496062992125984" footer="0.19685039370078741"/>
  <pageSetup paperSize="9" scale="95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62結果</vt:lpstr>
      <vt:lpstr>63結果</vt:lpstr>
      <vt:lpstr>日程表</vt:lpstr>
      <vt:lpstr>'62結果'!Print_Area</vt:lpstr>
      <vt:lpstr>'63結果'!Print_Area</vt:lpstr>
      <vt:lpstr>日程表!Print_Area</vt:lpstr>
      <vt:lpstr>'62結果'!Print_Titles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江見　傳</dc:creator>
  <cp:lastModifiedBy>VAIO</cp:lastModifiedBy>
  <cp:lastPrinted>2018-06-07T00:27:52Z</cp:lastPrinted>
  <dcterms:created xsi:type="dcterms:W3CDTF">2001-06-25T00:14:33Z</dcterms:created>
  <dcterms:modified xsi:type="dcterms:W3CDTF">2018-06-07T00:28:30Z</dcterms:modified>
</cp:coreProperties>
</file>